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615" windowWidth="15480" windowHeight="11205" activeTab="5"/>
  </bookViews>
  <sheets>
    <sheet name="Нулевое чтение" sheetId="3" r:id="rId1"/>
    <sheet name="Утверждение" sheetId="4" r:id="rId2"/>
    <sheet name="Поправка №1" sheetId="5" r:id="rId3"/>
    <sheet name="Поправка №2" sheetId="6" r:id="rId4"/>
    <sheet name="Поправка №3" sheetId="7" r:id="rId5"/>
    <sheet name="Поправка №4" sheetId="8" r:id="rId6"/>
  </sheets>
  <definedNames>
    <definedName name="XEON1_Budget08K_PRB_D_IF_Rep" localSheetId="0">'Нулевое чтение'!$E$11:$E$41</definedName>
    <definedName name="XEON1_Budget08K_PRB_D_IF_Rep" localSheetId="2">'Поправка №1'!$E$11:$E$41</definedName>
    <definedName name="XEON1_Budget08K_PRB_D_IF_Rep" localSheetId="3">'Поправка №2'!$E$11:$E$41</definedName>
    <definedName name="XEON1_Budget08K_PRB_D_IF_Rep" localSheetId="4">'Поправка №3'!$E$11:$E$41</definedName>
    <definedName name="XEON1_Budget08K_PRB_D_IF_Rep" localSheetId="5">'Поправка №4'!$E$11:$E$41</definedName>
    <definedName name="XEON1_Budget08K_PRB_D_IF_Rep" localSheetId="1">Утверждение!$E$11:$E$41</definedName>
    <definedName name="XEON1_Budget08K_PRB_D_IF_Rep_1" localSheetId="0">'Нулевое чтение'!$D$11:$D$41</definedName>
    <definedName name="XEON1_Budget08K_PRB_D_IF_Rep_1" localSheetId="2">'Поправка №1'!$D$11:$D$41</definedName>
    <definedName name="XEON1_Budget08K_PRB_D_IF_Rep_1" localSheetId="3">'Поправка №2'!$D$11:$D$41</definedName>
    <definedName name="XEON1_Budget08K_PRB_D_IF_Rep_1" localSheetId="4">'Поправка №3'!$D$11:$D$41</definedName>
    <definedName name="XEON1_Budget08K_PRB_D_IF_Rep_1" localSheetId="5">'Поправка №4'!$D$11:$D$41</definedName>
    <definedName name="XEON1_Budget08K_PRB_D_IF_Rep_1" localSheetId="1">Утверждение!$D$11:$D$41</definedName>
    <definedName name="XEON1_Budget08K_PRB_D_IF_Rep_2" localSheetId="0">'Нулевое чтение'!$C$11:$C$41</definedName>
    <definedName name="XEON1_Budget08K_PRB_D_IF_Rep_2" localSheetId="2">'Поправка №1'!$C$11:$C$41</definedName>
    <definedName name="XEON1_Budget08K_PRB_D_IF_Rep_2" localSheetId="3">'Поправка №2'!$C$11:$C$41</definedName>
    <definedName name="XEON1_Budget08K_PRB_D_IF_Rep_2" localSheetId="4">'Поправка №3'!$C$11:$C$41</definedName>
    <definedName name="XEON1_Budget08K_PRB_D_IF_Rep_2" localSheetId="5">'Поправка №4'!$C$11:$C$41</definedName>
    <definedName name="XEON1_Budget08K_PRB_D_IF_Rep_2" localSheetId="1">Утверждение!$C$11:$C$41</definedName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4">'Поправка №3'!$8:$10</definedName>
    <definedName name="_xlnm.Print_Titles" localSheetId="5">'Поправка №4'!$8:$10</definedName>
    <definedName name="_xlnm.Print_Titles" localSheetId="1">Утверждение!$8:$10</definedName>
    <definedName name="Запрос_из_Проект_по_доходам" localSheetId="0">'Нулевое чтение'!#REF!</definedName>
    <definedName name="Запрос_из_Проект_по_доходам" localSheetId="2">'Поправка №1'!#REF!</definedName>
    <definedName name="Запрос_из_Проект_по_доходам" localSheetId="3">'Поправка №2'!#REF!</definedName>
    <definedName name="Запрос_из_Проект_по_доходам" localSheetId="4">'Поправка №3'!#REF!</definedName>
    <definedName name="Запрос_из_Проект_по_доходам" localSheetId="5">'Поправка №4'!#REF!</definedName>
    <definedName name="Запрос_из_Проект_по_доходам" localSheetId="1">Утверждение!#REF!</definedName>
  </definedNames>
  <calcPr calcId="144525"/>
</workbook>
</file>

<file path=xl/calcChain.xml><?xml version="1.0" encoding="utf-8"?>
<calcChain xmlns="http://schemas.openxmlformats.org/spreadsheetml/2006/main">
  <c r="E30" i="8" l="1"/>
  <c r="E24" i="8" s="1"/>
  <c r="D30" i="8"/>
  <c r="D24" i="8" s="1"/>
  <c r="C30" i="8"/>
  <c r="C24" i="8"/>
  <c r="E23" i="8"/>
  <c r="E22" i="8" s="1"/>
  <c r="E21" i="8" s="1"/>
  <c r="E20" i="8" s="1"/>
  <c r="D23" i="8"/>
  <c r="D22" i="8" s="1"/>
  <c r="D21" i="8" s="1"/>
  <c r="D20" i="8" s="1"/>
  <c r="C23" i="8"/>
  <c r="C22" i="8" s="1"/>
  <c r="C21" i="8" s="1"/>
  <c r="C20" i="8" s="1"/>
  <c r="E19" i="8"/>
  <c r="E18" i="8" s="1"/>
  <c r="E17" i="8" s="1"/>
  <c r="E16" i="8" s="1"/>
  <c r="D19" i="8"/>
  <c r="D18" i="8" s="1"/>
  <c r="D17" i="8" s="1"/>
  <c r="D16" i="8" s="1"/>
  <c r="C19" i="8"/>
  <c r="C18" i="8" s="1"/>
  <c r="C17" i="8" s="1"/>
  <c r="C16" i="8" s="1"/>
  <c r="C15" i="8" l="1"/>
  <c r="C11" i="8" s="1"/>
  <c r="C41" i="8" s="1"/>
  <c r="D15" i="8"/>
  <c r="D11" i="8" s="1"/>
  <c r="D41" i="8" s="1"/>
  <c r="E15" i="8"/>
  <c r="E11" i="8" s="1"/>
  <c r="E41" i="8" s="1"/>
  <c r="E30" i="7"/>
  <c r="E24" i="7" s="1"/>
  <c r="D30" i="7"/>
  <c r="D24" i="7" s="1"/>
  <c r="C30" i="7"/>
  <c r="C24" i="7" s="1"/>
  <c r="E23" i="7"/>
  <c r="E22" i="7" s="1"/>
  <c r="E21" i="7" s="1"/>
  <c r="E20" i="7" s="1"/>
  <c r="D23" i="7"/>
  <c r="D22" i="7" s="1"/>
  <c r="D21" i="7" s="1"/>
  <c r="D20" i="7" s="1"/>
  <c r="C23" i="7"/>
  <c r="C22" i="7" s="1"/>
  <c r="C21" i="7" s="1"/>
  <c r="C20" i="7" s="1"/>
  <c r="E19" i="7"/>
  <c r="E18" i="7" s="1"/>
  <c r="E17" i="7" s="1"/>
  <c r="E16" i="7" s="1"/>
  <c r="D19" i="7"/>
  <c r="D18" i="7" s="1"/>
  <c r="D17" i="7" s="1"/>
  <c r="D16" i="7" s="1"/>
  <c r="C19" i="7"/>
  <c r="C18" i="7" s="1"/>
  <c r="C17" i="7" s="1"/>
  <c r="C16" i="7" s="1"/>
  <c r="C15" i="7" l="1"/>
  <c r="C11" i="7" s="1"/>
  <c r="C41" i="7" s="1"/>
  <c r="D15" i="7"/>
  <c r="D11" i="7" s="1"/>
  <c r="D41" i="7" s="1"/>
  <c r="E15" i="7"/>
  <c r="E11" i="7" s="1"/>
  <c r="E41" i="7" s="1"/>
  <c r="E30" i="6"/>
  <c r="E24" i="6" s="1"/>
  <c r="D30" i="6"/>
  <c r="D24" i="6" s="1"/>
  <c r="C30" i="6"/>
  <c r="C24" i="6" s="1"/>
  <c r="E23" i="6"/>
  <c r="D23" i="6"/>
  <c r="D22" i="6" s="1"/>
  <c r="D21" i="6" s="1"/>
  <c r="D20" i="6" s="1"/>
  <c r="C23" i="6"/>
  <c r="C22" i="6" s="1"/>
  <c r="C21" i="6" s="1"/>
  <c r="C20" i="6" s="1"/>
  <c r="E22" i="6"/>
  <c r="E21" i="6" s="1"/>
  <c r="E20" i="6" s="1"/>
  <c r="E19" i="6"/>
  <c r="D19" i="6"/>
  <c r="D18" i="6" s="1"/>
  <c r="D17" i="6" s="1"/>
  <c r="D16" i="6" s="1"/>
  <c r="C19" i="6"/>
  <c r="C18" i="6" s="1"/>
  <c r="C17" i="6" s="1"/>
  <c r="C16" i="6" s="1"/>
  <c r="E18" i="6"/>
  <c r="E17" i="6" s="1"/>
  <c r="E16" i="6" s="1"/>
  <c r="E15" i="6"/>
  <c r="E11" i="6" l="1"/>
  <c r="E41" i="6" s="1"/>
  <c r="D15" i="6"/>
  <c r="D11" i="6" s="1"/>
  <c r="D41" i="6" s="1"/>
  <c r="C15" i="6"/>
  <c r="C11" i="6" s="1"/>
  <c r="C41" i="6" s="1"/>
  <c r="E30" i="5"/>
  <c r="E24" i="5" s="1"/>
  <c r="D30" i="5"/>
  <c r="D24" i="5" s="1"/>
  <c r="C30" i="5"/>
  <c r="C24" i="5" s="1"/>
  <c r="E23" i="5"/>
  <c r="E22" i="5" s="1"/>
  <c r="E21" i="5" s="1"/>
  <c r="E20" i="5" s="1"/>
  <c r="D23" i="5"/>
  <c r="D22" i="5" s="1"/>
  <c r="D21" i="5" s="1"/>
  <c r="D20" i="5" s="1"/>
  <c r="C23" i="5"/>
  <c r="C22" i="5" s="1"/>
  <c r="C21" i="5" s="1"/>
  <c r="C20" i="5" s="1"/>
  <c r="E19" i="5"/>
  <c r="E18" i="5" s="1"/>
  <c r="E17" i="5" s="1"/>
  <c r="E16" i="5" s="1"/>
  <c r="D19" i="5"/>
  <c r="D18" i="5" s="1"/>
  <c r="D17" i="5" s="1"/>
  <c r="D16" i="5" s="1"/>
  <c r="C19" i="5"/>
  <c r="C18" i="5" s="1"/>
  <c r="C17" i="5" s="1"/>
  <c r="C16" i="5" s="1"/>
  <c r="E30" i="4"/>
  <c r="E24" i="4" s="1"/>
  <c r="E11" i="4" s="1"/>
  <c r="E41" i="4" s="1"/>
  <c r="D30" i="4"/>
  <c r="D24" i="4"/>
  <c r="C30" i="4"/>
  <c r="C24" i="4" s="1"/>
  <c r="C11" i="4" s="1"/>
  <c r="C41" i="4" s="1"/>
  <c r="E23" i="4"/>
  <c r="E22" i="4"/>
  <c r="E21" i="4"/>
  <c r="E20" i="4"/>
  <c r="D23" i="4"/>
  <c r="D15" i="4" s="1"/>
  <c r="D11" i="4" s="1"/>
  <c r="D41" i="4" s="1"/>
  <c r="C23" i="4"/>
  <c r="C22" i="4"/>
  <c r="C21" i="4"/>
  <c r="C20" i="4" s="1"/>
  <c r="E19" i="4"/>
  <c r="E18" i="4" s="1"/>
  <c r="E17" i="4" s="1"/>
  <c r="E16" i="4" s="1"/>
  <c r="D19" i="4"/>
  <c r="D18" i="4" s="1"/>
  <c r="D17" i="4" s="1"/>
  <c r="D16" i="4" s="1"/>
  <c r="C19" i="4"/>
  <c r="C18" i="4"/>
  <c r="C17" i="4"/>
  <c r="C16" i="4" s="1"/>
  <c r="E30" i="3"/>
  <c r="E24" i="3" s="1"/>
  <c r="D30" i="3"/>
  <c r="D24" i="3"/>
  <c r="D11" i="3"/>
  <c r="D41" i="3" s="1"/>
  <c r="C30" i="3"/>
  <c r="C24" i="3" s="1"/>
  <c r="E23" i="3"/>
  <c r="E15" i="3" s="1"/>
  <c r="E22" i="3"/>
  <c r="E21" i="3"/>
  <c r="E20" i="3" s="1"/>
  <c r="D23" i="3"/>
  <c r="D22" i="3" s="1"/>
  <c r="D21" i="3" s="1"/>
  <c r="D20" i="3" s="1"/>
  <c r="C23" i="3"/>
  <c r="C22" i="3" s="1"/>
  <c r="C21" i="3" s="1"/>
  <c r="C20" i="3" s="1"/>
  <c r="E19" i="3"/>
  <c r="E18" i="3"/>
  <c r="E17" i="3"/>
  <c r="E16" i="3" s="1"/>
  <c r="D19" i="3"/>
  <c r="D18" i="3" s="1"/>
  <c r="D17" i="3" s="1"/>
  <c r="D16" i="3" s="1"/>
  <c r="C19" i="3"/>
  <c r="C18" i="3" s="1"/>
  <c r="C17" i="3" s="1"/>
  <c r="C16" i="3" s="1"/>
  <c r="D15" i="3"/>
  <c r="E15" i="4"/>
  <c r="C15" i="4"/>
  <c r="D15" i="5" l="1"/>
  <c r="D11" i="5" s="1"/>
  <c r="D41" i="5" s="1"/>
  <c r="E11" i="3"/>
  <c r="E41" i="3" s="1"/>
  <c r="C15" i="3"/>
  <c r="C11" i="3" s="1"/>
  <c r="C41" i="3" s="1"/>
  <c r="D22" i="4"/>
  <c r="D21" i="4" s="1"/>
  <c r="D20" i="4" s="1"/>
  <c r="C15" i="5"/>
  <c r="C11" i="5" s="1"/>
  <c r="C41" i="5" s="1"/>
  <c r="E15" i="5"/>
  <c r="E11" i="5" s="1"/>
  <c r="E41" i="5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2" odcFile="D:\Отчеты_из_Excel_Wor_2008\XEON1 Budget08K PRB_D_IF_Rep.odc" keepAlive="1" name="XEON1 Budget08K PRB_D_IF_Rep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3" odcFile="D:\Отчеты_из_Excel_Wor_2008\XEON1 Budget08K PRB_D_IF_Rep.odc" keepAlive="1" name="XEON1 Budget08K PRB_D_IF_Rep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4" odcFile="D:\Отчеты_из_Excel_Wor_2008\XEON1 Budget08K PRB_D_IF_Rep.odc" keepAlive="1" name="XEON1 Budget08K PRB_D_IF_Rep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5" odcFile="D:\Отчеты_из_Excel_Wor_2008\XEON1 Budget08K PRB_D_IF_Rep.odc" keepAlive="1" name="XEON1 Budget08K PRB_D_IF_Rep1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6" odcFile="D:\Отчеты_из_Excel_Wor_2008\XEON1 Budget08K PRB_D_IF_Rep.odc" keepAlive="1" name="XEON1 Budget08K PRB_D_IF_Rep11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7" odcFile="D:\Отчеты_из_Excel_Wor_2008\XEON1 Budget08K PRB_D_IF_Rep.odc" keepAlive="1" name="XEON1 Budget08K PRB_D_IF_Rep2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8" odcFile="D:\Отчеты_из_Excel_Wor_2008\XEON1 Budget08K PRB_D_IF_Rep.odc" keepAlive="1" name="XEON1 Budget08K PRB_D_IF_Rep2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9" odcFile="D:\Отчеты_из_Excel_Wor_2008\XEON1 Budget08K PRB_D_IF_Rep.odc" keepAlive="1" name="XEON1 Budget08K PRB_D_IF_Rep2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0" odcFile="D:\Отчеты_из_Excel_Wor_2008\XEON1 Budget08K PRB_D_IF_Rep.odc" keepAlive="1" name="XEON1 Budget08K PRB_D_IF_Rep2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1" odcFile="D:\Отчеты_из_Excel_Wor_2008\XEON1 Budget08K PRB_D_IF_Rep.odc" keepAlive="1" name="XEON1 Budget08K PRB_D_IF_Rep2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2" odcFile="D:\Отчеты_из_Excel_Wor_2008\XEON1 Budget08K PRB_D_IF_Rep.odc" keepAlive="1" name="XEON1 Budget08K PRB_D_IF_Rep21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3" odcFile="D:\Отчеты_из_Excel_Wor_2008\XEON1 Budget08K PRB_D_IF_Rep.odc" keepAlive="1" name="XEON1 Budget08K PRB_D_IF_Rep3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4" odcFile="D:\Отчеты_из_Excel_Wor_2008\XEON1 Budget08K PRB_D_IF_Rep.odc" keepAlive="1" name="XEON1 Budget08K PRB_D_IF_Rep3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5" odcFile="D:\Отчеты_из_Excel_Wor_2008\XEON1 Budget08K PRB_D_IF_Rep.odc" keepAlive="1" name="XEON1 Budget08K PRB_D_IF_Rep3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6" odcFile="D:\Отчеты_из_Excel_Wor_2008\XEON1 Budget08K PRB_D_IF_Rep.odc" keepAlive="1" name="XEON1 Budget08K PRB_D_IF_Rep3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7" odcFile="D:\Отчеты_из_Excel_Wor_2008\XEON1 Budget08K PRB_D_IF_Rep.odc" keepAlive="1" name="XEON1 Budget08K PRB_D_IF_Rep3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8" odcFile="D:\Отчеты_из_Excel_Wor_2008\XEON1 Budget08K PRB_D_IF_Rep.odc" keepAlive="1" name="XEON1 Budget08K PRB_D_IF_Rep3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<sst xmlns="http://schemas.openxmlformats.org/spreadsheetml/2006/main" count="444" uniqueCount="78">
  <si>
    <t>(тыс. рублей)</t>
  </si>
  <si>
    <t xml:space="preserve">Источники финансирования дефицита </t>
  </si>
  <si>
    <t/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</si>
  <si>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</si>
  <si>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</si>
  <si>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</si>
  <si>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</si>
  <si>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</si>
  <si>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</si>
  <si>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</si>
  <si>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</si>
  <si>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</si>
  <si>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</si>
  <si>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от других бюджетов бюджетной системы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</si>
  <si>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</si>
  <si>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</si>
  <si>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</si>
  <si>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</si>
  <si>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</si>
  <si>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</si>
  <si>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</si>
  <si>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</si>
  <si>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</si>
  <si>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</si>
  <si>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</si>
  <si>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</si>
  <si>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</si>
  <si>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</si>
  <si>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01 03 00 00 05 0000 810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</si>
  <si>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</si>
  <si>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Бюджетные кредиты, предоставленные внутри страны в валюте Российской Федерации</t>
  </si>
  <si>
    <t>01 06 05 00 00 0000 000</t>
  </si>
  <si>
    <t>01 06 05 00 00 0000 500</t>
  </si>
  <si>
    <t>Предоставление бюджетных кредитов внутри страны в валюте Российской Федерации</t>
  </si>
  <si>
    <t>01 06 05 02 05 0000 540</t>
  </si>
  <si>
    <t>01 06 05 00 00 0000 600</t>
  </si>
  <si>
    <t>Возврат бюджетных кредитов, предоставленных внутри страны в валюте Российской Федерации</t>
  </si>
  <si>
    <t>01 06 05 02 05 0000 640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</si>
  <si>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</si>
  <si>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</si>
  <si>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01 06 00 00 00 0000 000</t>
  </si>
  <si>
    <t>Иные источники внутреннего финансирования дефицитов бюджетов</t>
  </si>
  <si>
    <t>Всего источников финансирования дефицита  бюджета муниципального района</t>
  </si>
  <si>
    <t>01 06 04 00 00 0000 000</t>
  </si>
  <si>
    <t>Код БК РФ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</si>
  <si>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</si>
  <si>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</si>
  <si>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01 06 04 01 00 0000 800</t>
  </si>
  <si>
    <t>01 06 04 01 05 0000 810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</si>
  <si>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</si>
  <si>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</si>
  <si>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</si>
  <si>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</si>
  <si>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</si>
  <si>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</si>
  <si>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01 06 04 01 00 0000 000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</si>
  <si>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</si>
  <si>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 решению Собрания депутатов Октябрьского района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</si>
  <si>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</si>
  <si>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</si>
  <si>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</si>
  <si>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Т. В. Юшковская</t>
  </si>
  <si>
    <t>Заместитель главы Адмнистрации
Октябрьского района - начальник ФЭУ</t>
  </si>
  <si>
    <t>доходы</t>
  </si>
  <si>
    <t>расходы</t>
  </si>
  <si>
    <t xml:space="preserve">Бюджетные кредиты, предоставленные внутри страны в валюте Российской Федерации </t>
  </si>
  <si>
    <t>Приложение 2</t>
  </si>
  <si>
    <t>2023 год</t>
  </si>
  <si>
    <t>2024 год</t>
  </si>
  <si>
    <t>«О бюджете Октябрьского района на 2023 год и на плановый период 2024 и 2025 годов»</t>
  </si>
  <si>
    <t xml:space="preserve">от __.__.2022 №___ </t>
  </si>
  <si>
    <t xml:space="preserve"> бюджета Октябрьского района на 2023 год и на плановый период 2024 и 2025 годов</t>
  </si>
  <si>
    <t>2025 год</t>
  </si>
  <si>
    <t xml:space="preserve">от __.__.2023 №___ </t>
  </si>
  <si>
    <t xml:space="preserve">от 14.07.2023 №110 </t>
  </si>
  <si>
    <t>от __.__.2023 №</t>
  </si>
  <si>
    <t>И.о начальника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</si>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</sst>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166" fontId="4" fillId="0" borderId="0" xfId="2" applyNumberFormat="1" applyFont="1" applyFill="1" applyBorder="1" applyAlignment="1">
      <alignment horizontal="center" vertical="center" wrapText="1"/>
    </xf>
    <xf numFmtId="166" fontId="4" fillId="0" borderId="0" xfId="2" applyNumberFormat="1" applyFont="1" applyFill="1" applyBorder="1" applyAlignment="1">
      <alignment horizontal="center" vertical="center"/>
    </xf>
    <xf numFmtId="164" fontId="4" fillId="0" borderId="0" xfId="2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5" fillId="0" borderId="0" xfId="2" applyNumberFormat="1" applyFont="1" applyFill="1" applyBorder="1" applyAlignment="1">
      <alignment horizontal="center" vertical="center" wrapText="1"/>
    </xf>
    <xf numFmtId="166" fontId="5" fillId="0" borderId="0" xfId="2" applyNumberFormat="1" applyFont="1" applyFill="1" applyBorder="1" applyAlignment="1">
      <alignment horizontal="center" vertical="center"/>
    </xf>
    <xf numFmtId="164" fontId="5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 wrapText="1"/>
    </xf>
    <xf numFmtId="166" fontId="7" fillId="0" borderId="0" xfId="2" applyNumberFormat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vertical="top"/>
    </xf>
    <xf numFmtId="166" fontId="4" fillId="2" borderId="0" xfId="2" applyNumberFormat="1" applyFont="1" applyFill="1" applyBorder="1" applyAlignment="1">
      <alignment horizontal="center" vertical="center" wrapText="1"/>
    </xf>
    <xf numFmtId="166" fontId="4" fillId="2" borderId="0" xfId="2" applyNumberFormat="1" applyFont="1" applyFill="1" applyBorder="1" applyAlignment="1">
      <alignment horizontal="center" vertical="center"/>
    </xf>
    <xf numFmtId="164" fontId="4" fillId="2" borderId="0" xfId="2" applyFont="1" applyFill="1" applyBorder="1" applyAlignment="1">
      <alignment horizontal="center" vertical="center"/>
    </xf>
    <xf numFmtId="0" fontId="0" fillId="2" borderId="0" xfId="0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9" fontId="2" fillId="0" borderId="0" xfId="1" applyFont="1" applyFill="1" applyBorder="1" applyAlignment="1">
      <alignment horizontal="right" vertical="center" wrapText="1"/>
    </xf>
    <xf numFmtId="9" fontId="3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_2" refreshOnLoad="1" connectionId="7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0.xml><?xml version="1.0" encoding="utf-8"?>
<queryTable xmlns="http://schemas.openxmlformats.org/spreadsheetml/2006/main" name="XEON1 Budget08K PRB_D_IF_Rep" refreshOnLoad="1" connectionId="16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1.xml><?xml version="1.0" encoding="utf-8"?>
<queryTable xmlns="http://schemas.openxmlformats.org/spreadsheetml/2006/main" name="XEON1 Budget08K PRB_D_IF_Rep_2" refreshOnLoad="1" connectionId="10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2.xml><?xml version="1.0" encoding="utf-8"?>
<queryTable xmlns="http://schemas.openxmlformats.org/spreadsheetml/2006/main" name="XEON1 Budget08K PRB_D_IF_Rep_1" refreshOnLoad="1" connectionId="4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3.xml><?xml version="1.0" encoding="utf-8"?>
<queryTable xmlns="http://schemas.openxmlformats.org/spreadsheetml/2006/main" name="XEON1 Budget08K PRB_D_IF_Rep_2" refreshOnLoad="1" connectionId="1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4.xml><?xml version="1.0" encoding="utf-8"?>
<queryTable xmlns="http://schemas.openxmlformats.org/spreadsheetml/2006/main" name="XEON1 Budget08K PRB_D_IF_Rep" refreshOnLoad="1" connectionId="17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5.xml><?xml version="1.0" encoding="utf-8"?>
<queryTable xmlns="http://schemas.openxmlformats.org/spreadsheetml/2006/main" name="XEON1 Budget08K PRB_D_IF_Rep_1" refreshOnLoad="1" connectionId="5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6.xml><?xml version="1.0" encoding="utf-8"?>
<queryTable xmlns="http://schemas.openxmlformats.org/spreadsheetml/2006/main" name="XEON1 Budget08K PRB_D_IF_Rep_1" refreshOnLoad="1" connectionId="6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7.xml><?xml version="1.0" encoding="utf-8"?>
<queryTable xmlns="http://schemas.openxmlformats.org/spreadsheetml/2006/main" name="XEON1 Budget08K PRB_D_IF_Rep" refreshOnLoad="1" connectionId="18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8.xml><?xml version="1.0" encoding="utf-8"?>
<queryTable xmlns="http://schemas.openxmlformats.org/spreadsheetml/2006/main" name="XEON1 Budget08K PRB_D_IF_Rep_2" refreshOnLoad="1" connectionId="1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2.xml><?xml version="1.0" encoding="utf-8"?>
<queryTable xmlns="http://schemas.openxmlformats.org/spreadsheetml/2006/main" name="XEON1 Budget08K PRB_D_IF_Rep" refreshOnLoad="1" connectionId="13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3.xml><?xml version="1.0" encoding="utf-8"?>
<queryTable xmlns="http://schemas.openxmlformats.org/spreadsheetml/2006/main" name="XEON1 Budget08K PRB_D_IF_Rep_1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4.xml><?xml version="1.0" encoding="utf-8"?>
<queryTable xmlns="http://schemas.openxmlformats.org/spreadsheetml/2006/main" name="XEON1 Budget08K PRB_D_IF_Rep" refreshOnLoad="1" connectionId="14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5.xml><?xml version="1.0" encoding="utf-8"?>
<queryTable xmlns="http://schemas.openxmlformats.org/spreadsheetml/2006/main" name="XEON1 Budget08K PRB_D_IF_Rep_2" refreshOnLoad="1" connectionId="8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6.xml><?xml version="1.0" encoding="utf-8"?>
<queryTable xmlns="http://schemas.openxmlformats.org/spreadsheetml/2006/main" name="XEON1 Budget08K PRB_D_IF_Rep_1" refreshOnLoad="1" connectionId="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7.xml><?xml version="1.0" encoding="utf-8"?>
<queryTable xmlns="http://schemas.openxmlformats.org/spreadsheetml/2006/main" name="XEON1 Budget08K PRB_D_IF_Rep_2" refreshOnLoad="1" connectionId="9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8.xml><?xml version="1.0" encoding="utf-8"?>
<queryTable xmlns="http://schemas.openxmlformats.org/spreadsheetml/2006/main" name="XEON1 Budget08K PRB_D_IF_Rep" refreshOnLoad="1" connectionId="15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9.xml><?xml version="1.0" encoding="utf-8"?>
<queryTable xmlns="http://schemas.openxmlformats.org/spreadsheetml/2006/main" name="XEON1 Budget08K PRB_D_IF_Rep_1" refreshOnLoad="1" connectionId="3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5.bin"/><Relationship Id="rId4" Type="http://schemas.openxmlformats.org/officeDocument/2006/relationships/queryTable" Target="../queryTables/queryTable1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2" Type="http://schemas.openxmlformats.org/officeDocument/2006/relationships/queryTable" Target="../queryTables/queryTable16.x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E41" sqref="E41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70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2676972.2999999993</v>
      </c>
      <c r="D16" s="16">
        <f t="shared" si="0"/>
        <v>2687546.5</v>
      </c>
      <c r="E16" s="16">
        <f t="shared" si="0"/>
        <v>2439058.1999999997</v>
      </c>
    </row>
    <row r="17" spans="1:17" ht="18.75" x14ac:dyDescent="0.2">
      <c r="A17" s="12" t="s">
        <v>19</v>
      </c>
      <c r="B17" s="12" t="s">
        <v>5</v>
      </c>
      <c r="C17" s="16">
        <f t="shared" si="0"/>
        <v>2676972.2999999993</v>
      </c>
      <c r="D17" s="16">
        <f t="shared" si="0"/>
        <v>2687546.5</v>
      </c>
      <c r="E17" s="16">
        <f t="shared" si="0"/>
        <v>2439058.1999999997</v>
      </c>
    </row>
    <row r="18" spans="1:17" ht="18.75" x14ac:dyDescent="0.2">
      <c r="A18" s="12" t="s">
        <v>20</v>
      </c>
      <c r="B18" s="12" t="s">
        <v>6</v>
      </c>
      <c r="C18" s="16">
        <f t="shared" si="0"/>
        <v>2676972.2999999993</v>
      </c>
      <c r="D18" s="16">
        <f t="shared" si="0"/>
        <v>2687546.5</v>
      </c>
      <c r="E18" s="16">
        <f t="shared" si="0"/>
        <v>2439058.1999999997</v>
      </c>
    </row>
    <row r="19" spans="1:17" ht="37.5" x14ac:dyDescent="0.2">
      <c r="A19" s="12" t="s">
        <v>24</v>
      </c>
      <c r="B19" s="12" t="s">
        <v>25</v>
      </c>
      <c r="C19" s="16">
        <f>C31+C32</f>
        <v>2676972.2999999993</v>
      </c>
      <c r="D19" s="16">
        <f>D31+D32</f>
        <v>2687546.5</v>
      </c>
      <c r="E19" s="16">
        <f>E31+E32</f>
        <v>2439058.1999999997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2676972.2999999993</v>
      </c>
      <c r="D20" s="16">
        <f t="shared" si="1"/>
        <v>2687546.5</v>
      </c>
      <c r="E20" s="16">
        <f t="shared" si="1"/>
        <v>2439058.1999999997</v>
      </c>
    </row>
    <row r="21" spans="1:17" ht="18.75" x14ac:dyDescent="0.2">
      <c r="A21" s="12" t="s">
        <v>22</v>
      </c>
      <c r="B21" s="12" t="s">
        <v>8</v>
      </c>
      <c r="C21" s="16">
        <f t="shared" si="1"/>
        <v>2676972.2999999993</v>
      </c>
      <c r="D21" s="16">
        <f t="shared" si="1"/>
        <v>2687546.5</v>
      </c>
      <c r="E21" s="16">
        <f t="shared" si="1"/>
        <v>2439058.1999999997</v>
      </c>
    </row>
    <row r="22" spans="1:17" ht="18.75" x14ac:dyDescent="0.2">
      <c r="A22" s="12" t="s">
        <v>23</v>
      </c>
      <c r="B22" s="12" t="s">
        <v>9</v>
      </c>
      <c r="C22" s="16">
        <f t="shared" si="1"/>
        <v>2676972.2999999993</v>
      </c>
      <c r="D22" s="16">
        <f t="shared" si="1"/>
        <v>2687546.5</v>
      </c>
      <c r="E22" s="16">
        <f t="shared" si="1"/>
        <v>2439058.1999999997</v>
      </c>
    </row>
    <row r="23" spans="1:17" ht="37.5" x14ac:dyDescent="0.2">
      <c r="A23" s="12" t="s">
        <v>26</v>
      </c>
      <c r="B23" s="12" t="s">
        <v>27</v>
      </c>
      <c r="C23" s="16">
        <f>C31+C33</f>
        <v>2676972.2999999993</v>
      </c>
      <c r="D23" s="16">
        <f>D31+D33</f>
        <v>2687546.5</v>
      </c>
      <c r="E23" s="16">
        <f>E31+E33</f>
        <v>2439058.1999999997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77970</v>
      </c>
      <c r="D31" s="16">
        <v>78275</v>
      </c>
      <c r="E31" s="16">
        <v>71040</v>
      </c>
    </row>
    <row r="32" spans="1:17" s="26" customFormat="1" ht="18.75" hidden="1" x14ac:dyDescent="0.2">
      <c r="A32" s="21"/>
      <c r="B32" s="21" t="s">
        <v>63</v>
      </c>
      <c r="C32" s="22">
        <v>2599002.2999999993</v>
      </c>
      <c r="D32" s="22">
        <v>2609271.5</v>
      </c>
      <c r="E32" s="22">
        <v>2368018.1999999997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2599002.2999999993</v>
      </c>
      <c r="D33" s="22">
        <v>2609271.5</v>
      </c>
      <c r="E33" s="22">
        <v>2368018.1999999997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77970</v>
      </c>
      <c r="D36" s="16">
        <v>78275</v>
      </c>
      <c r="E36" s="16">
        <v>71040</v>
      </c>
    </row>
    <row r="37" spans="1:17" ht="75" x14ac:dyDescent="0.2">
      <c r="A37" s="12" t="s">
        <v>37</v>
      </c>
      <c r="B37" s="12" t="s">
        <v>39</v>
      </c>
      <c r="C37" s="16">
        <v>77970</v>
      </c>
      <c r="D37" s="16">
        <v>78275</v>
      </c>
      <c r="E37" s="16">
        <v>71040</v>
      </c>
    </row>
    <row r="38" spans="1:17" ht="37.5" x14ac:dyDescent="0.2">
      <c r="A38" s="12" t="s">
        <v>32</v>
      </c>
      <c r="B38" s="12" t="s">
        <v>33</v>
      </c>
      <c r="C38" s="16">
        <v>77970</v>
      </c>
      <c r="D38" s="16">
        <v>78275</v>
      </c>
      <c r="E38" s="16">
        <v>71040</v>
      </c>
    </row>
    <row r="39" spans="1:17" ht="56.25" x14ac:dyDescent="0.2">
      <c r="A39" s="12" t="s">
        <v>53</v>
      </c>
      <c r="B39" s="12" t="s">
        <v>54</v>
      </c>
      <c r="C39" s="16">
        <v>77970</v>
      </c>
      <c r="D39" s="16">
        <v>78275</v>
      </c>
      <c r="E39" s="16">
        <v>71040</v>
      </c>
    </row>
    <row r="40" spans="1:17" ht="56.25" x14ac:dyDescent="0.2">
      <c r="A40" s="12" t="s">
        <v>34</v>
      </c>
      <c r="B40" s="12" t="s">
        <v>38</v>
      </c>
      <c r="C40" s="16">
        <v>77970</v>
      </c>
      <c r="D40" s="16">
        <v>78275</v>
      </c>
      <c r="E40" s="16">
        <v>71040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62</v>
      </c>
      <c r="B44" s="37"/>
      <c r="C44" s="38" t="s">
        <v>61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A18" sqref="A1:IV65536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70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2830341.5</v>
      </c>
      <c r="D16" s="16">
        <f t="shared" si="0"/>
        <v>2635034.7000000002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2830341.5</v>
      </c>
      <c r="D17" s="16">
        <f t="shared" si="0"/>
        <v>2635034.7000000002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2830341.5</v>
      </c>
      <c r="D18" s="16">
        <f t="shared" si="0"/>
        <v>2635034.7000000002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2830341.5</v>
      </c>
      <c r="D19" s="16">
        <f>D31+D32</f>
        <v>2635034.7000000002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2830341.5</v>
      </c>
      <c r="D20" s="16">
        <f t="shared" si="1"/>
        <v>2635034.7000000002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2830341.5</v>
      </c>
      <c r="D21" s="16">
        <f t="shared" si="1"/>
        <v>2635034.7000000002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2830341.5</v>
      </c>
      <c r="D22" s="16">
        <f t="shared" si="1"/>
        <v>2635034.7000000002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2830341.5</v>
      </c>
      <c r="D23" s="16">
        <f>D31+D33</f>
        <v>2635034.7000000002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2747941.5</v>
      </c>
      <c r="D32" s="22">
        <v>2558334.7000000002</v>
      </c>
      <c r="E32" s="22">
        <v>2645682.6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2747941.5</v>
      </c>
      <c r="D33" s="22">
        <v>2558334.7000000002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62</v>
      </c>
      <c r="B44" s="37"/>
      <c r="C44" s="38" t="s">
        <v>61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K18" sqref="K18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73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3069213.6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3069213.6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3069213.6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3069213.6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3128173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3128173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3128173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3128173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2986813.6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3045773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62</v>
      </c>
      <c r="B44" s="37"/>
      <c r="C44" s="38" t="s">
        <v>61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opLeftCell="A2" zoomScaleNormal="100" zoomScaleSheetLayoutView="100" workbookViewId="0">
      <selection activeCell="A5" sqref="A5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74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27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27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3132128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3132128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3132128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3132128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3191087.4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3191087.4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3191087.4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3191087.4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s="33" customFormat="1" ht="37.5" x14ac:dyDescent="0.2">
      <c r="A31" s="28" t="s">
        <v>35</v>
      </c>
      <c r="B31" s="28" t="s">
        <v>36</v>
      </c>
      <c r="C31" s="29">
        <v>82400</v>
      </c>
      <c r="D31" s="29">
        <v>76700</v>
      </c>
      <c r="E31" s="29">
        <v>79300</v>
      </c>
      <c r="F31" s="30"/>
      <c r="G31" s="30"/>
      <c r="H31" s="30"/>
      <c r="I31" s="30"/>
      <c r="J31" s="31"/>
      <c r="K31" s="31"/>
      <c r="L31" s="32"/>
      <c r="M31" s="32"/>
      <c r="N31" s="32"/>
      <c r="O31" s="32"/>
      <c r="P31" s="32"/>
      <c r="Q31" s="32"/>
    </row>
    <row r="32" spans="1:17" s="26" customFormat="1" ht="18.75" hidden="1" x14ac:dyDescent="0.2">
      <c r="A32" s="21"/>
      <c r="B32" s="21" t="s">
        <v>63</v>
      </c>
      <c r="C32" s="22">
        <v>3049728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3108687.4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s="33" customFormat="1" ht="56.25" x14ac:dyDescent="0.2">
      <c r="A36" s="28" t="s">
        <v>51</v>
      </c>
      <c r="B36" s="28" t="s">
        <v>52</v>
      </c>
      <c r="C36" s="29">
        <v>82400</v>
      </c>
      <c r="D36" s="29">
        <v>76700</v>
      </c>
      <c r="E36" s="29">
        <v>79300</v>
      </c>
      <c r="F36" s="30"/>
      <c r="G36" s="30"/>
      <c r="H36" s="30"/>
      <c r="I36" s="30"/>
      <c r="J36" s="31"/>
      <c r="K36" s="31"/>
      <c r="L36" s="32"/>
      <c r="M36" s="32"/>
      <c r="N36" s="32"/>
      <c r="O36" s="32"/>
      <c r="P36" s="32"/>
      <c r="Q36" s="32"/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62</v>
      </c>
      <c r="B44" s="37"/>
      <c r="C44" s="38" t="s">
        <v>61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sqref="A1:XFD1048576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75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34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34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3285602.5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3285602.5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3285602.5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3285602.5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3344561.9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3344561.9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3344561.9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3344561.9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3203202.5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3262161.9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62</v>
      </c>
      <c r="B44" s="37"/>
      <c r="C44" s="38" t="s">
        <v>61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abSelected="1" zoomScaleNormal="100" zoomScaleSheetLayoutView="100" workbookViewId="0">
      <selection sqref="A1:XFD1048576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9" t="s">
        <v>66</v>
      </c>
      <c r="B1" s="39"/>
      <c r="C1" s="39"/>
      <c r="D1" s="39"/>
      <c r="E1" s="39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9" t="s">
        <v>57</v>
      </c>
      <c r="B2" s="39"/>
      <c r="C2" s="39"/>
      <c r="D2" s="39"/>
      <c r="E2" s="39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40" t="s">
        <v>69</v>
      </c>
      <c r="B3" s="40"/>
      <c r="C3" s="40"/>
      <c r="D3" s="40"/>
      <c r="E3" s="40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9" t="s">
        <v>75</v>
      </c>
      <c r="B4" s="39"/>
      <c r="C4" s="39"/>
      <c r="D4" s="39"/>
      <c r="E4" s="39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1" t="s">
        <v>1</v>
      </c>
      <c r="B6" s="41"/>
      <c r="C6" s="41"/>
      <c r="D6" s="41"/>
      <c r="E6" s="41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2" t="s">
        <v>71</v>
      </c>
      <c r="B7" s="42"/>
      <c r="C7" s="42"/>
      <c r="D7" s="42"/>
      <c r="E7" s="42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6" t="s">
        <v>0</v>
      </c>
      <c r="B8" s="36"/>
      <c r="C8" s="36"/>
      <c r="D8" s="36"/>
      <c r="E8" s="36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35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35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3239858.2</v>
      </c>
      <c r="D16" s="16">
        <f t="shared" si="0"/>
        <v>2650127.2000000002</v>
      </c>
      <c r="E16" s="16">
        <f t="shared" si="0"/>
        <v>2725571.2</v>
      </c>
    </row>
    <row r="17" spans="1:17" ht="18.75" x14ac:dyDescent="0.2">
      <c r="A17" s="12" t="s">
        <v>19</v>
      </c>
      <c r="B17" s="12" t="s">
        <v>5</v>
      </c>
      <c r="C17" s="16">
        <f t="shared" si="0"/>
        <v>3239858.2</v>
      </c>
      <c r="D17" s="16">
        <f t="shared" si="0"/>
        <v>2650127.2000000002</v>
      </c>
      <c r="E17" s="16">
        <f t="shared" si="0"/>
        <v>2725571.2</v>
      </c>
    </row>
    <row r="18" spans="1:17" ht="18.75" x14ac:dyDescent="0.2">
      <c r="A18" s="12" t="s">
        <v>20</v>
      </c>
      <c r="B18" s="12" t="s">
        <v>6</v>
      </c>
      <c r="C18" s="16">
        <f t="shared" si="0"/>
        <v>3239858.2</v>
      </c>
      <c r="D18" s="16">
        <f t="shared" si="0"/>
        <v>2650127.2000000002</v>
      </c>
      <c r="E18" s="16">
        <f t="shared" si="0"/>
        <v>2725571.2</v>
      </c>
    </row>
    <row r="19" spans="1:17" ht="37.5" x14ac:dyDescent="0.2">
      <c r="A19" s="12" t="s">
        <v>24</v>
      </c>
      <c r="B19" s="12" t="s">
        <v>25</v>
      </c>
      <c r="C19" s="16">
        <f>C31+C32</f>
        <v>3239858.2</v>
      </c>
      <c r="D19" s="16">
        <f>D31+D32</f>
        <v>2650127.2000000002</v>
      </c>
      <c r="E19" s="16">
        <f>E31+E32</f>
        <v>2725571.2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3298817.6</v>
      </c>
      <c r="D20" s="16">
        <f t="shared" si="1"/>
        <v>2650127.2000000002</v>
      </c>
      <c r="E20" s="16">
        <f t="shared" si="1"/>
        <v>2725571.2</v>
      </c>
    </row>
    <row r="21" spans="1:17" ht="18.75" x14ac:dyDescent="0.2">
      <c r="A21" s="12" t="s">
        <v>22</v>
      </c>
      <c r="B21" s="12" t="s">
        <v>8</v>
      </c>
      <c r="C21" s="16">
        <f t="shared" si="1"/>
        <v>3298817.6</v>
      </c>
      <c r="D21" s="16">
        <f t="shared" si="1"/>
        <v>2650127.2000000002</v>
      </c>
      <c r="E21" s="16">
        <f t="shared" si="1"/>
        <v>2725571.2</v>
      </c>
    </row>
    <row r="22" spans="1:17" ht="18.75" x14ac:dyDescent="0.2">
      <c r="A22" s="12" t="s">
        <v>23</v>
      </c>
      <c r="B22" s="12" t="s">
        <v>9</v>
      </c>
      <c r="C22" s="16">
        <f t="shared" si="1"/>
        <v>3298817.6</v>
      </c>
      <c r="D22" s="16">
        <f t="shared" si="1"/>
        <v>2650127.2000000002</v>
      </c>
      <c r="E22" s="16">
        <f t="shared" si="1"/>
        <v>2725571.2</v>
      </c>
    </row>
    <row r="23" spans="1:17" ht="37.5" x14ac:dyDescent="0.2">
      <c r="A23" s="12" t="s">
        <v>26</v>
      </c>
      <c r="B23" s="12" t="s">
        <v>27</v>
      </c>
      <c r="C23" s="16">
        <f>C31+C33</f>
        <v>3298817.6</v>
      </c>
      <c r="D23" s="16">
        <f>D31+D33</f>
        <v>2650127.2000000002</v>
      </c>
      <c r="E23" s="16">
        <f>E31+E33</f>
        <v>2725571.2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3157458.2</v>
      </c>
      <c r="D32" s="22">
        <v>2573427.2000000002</v>
      </c>
      <c r="E32" s="22">
        <v>2646271.2000000002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3216417.6</v>
      </c>
      <c r="D33" s="22">
        <v>2573427.2000000002</v>
      </c>
      <c r="E33" s="22">
        <v>2646271.2000000002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7" t="s">
        <v>76</v>
      </c>
      <c r="B44" s="37"/>
      <c r="C44" s="38" t="s">
        <v>77</v>
      </c>
      <c r="D44" s="38"/>
      <c r="E44" s="38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24</vt:i4>
      </vt:variant>
    </vt:vector>
  </HeadingPairs>
  <TitlesOfParts>
    <vt:vector size="3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чтение'!XEON1_Budget08K_PRB_D_IF_Rep</vt:lpstr>
      <vt:lpstr>'Поправка №1'!XEON1_Budget08K_PRB_D_IF_Rep</vt:lpstr>
      <vt:lpstr>'Поправка №2'!XEON1_Budget08K_PRB_D_IF_Rep</vt:lpstr>
      <vt:lpstr>'Поправка №3'!XEON1_Budget08K_PRB_D_IF_Rep</vt:lpstr>
      <vt:lpstr>'Поправка №4'!XEON1_Budget08K_PRB_D_IF_Rep</vt:lpstr>
      <vt:lpstr>Утверждение!XEON1_Budget08K_PRB_D_IF_Rep</vt:lpstr>
      <vt:lpstr>'Нулевое чтение'!XEON1_Budget08K_PRB_D_IF_Rep_1</vt:lpstr>
      <vt:lpstr>'Поправка №1'!XEON1_Budget08K_PRB_D_IF_Rep_1</vt:lpstr>
      <vt:lpstr>'Поправка №2'!XEON1_Budget08K_PRB_D_IF_Rep_1</vt:lpstr>
      <vt:lpstr>'Поправка №3'!XEON1_Budget08K_PRB_D_IF_Rep_1</vt:lpstr>
      <vt:lpstr>'Поправка №4'!XEON1_Budget08K_PRB_D_IF_Rep_1</vt:lpstr>
      <vt:lpstr>Утверждение!XEON1_Budget08K_PRB_D_IF_Rep_1</vt:lpstr>
      <vt:lpstr>'Нулевое чтение'!XEON1_Budget08K_PRB_D_IF_Rep_2</vt:lpstr>
      <vt:lpstr>'Поправка №1'!XEON1_Budget08K_PRB_D_IF_Rep_2</vt:lpstr>
      <vt:lpstr>'Поправка №2'!XEON1_Budget08K_PRB_D_IF_Rep_2</vt:lpstr>
      <vt:lpstr>'Поправка №3'!XEON1_Budget08K_PRB_D_IF_Rep_2</vt:lpstr>
      <vt:lpstr>'Поправка №4'!XEON1_Budget08K_PRB_D_IF_Rep_2</vt:lpstr>
      <vt:lpstr>Утверждение!XEON1_Budget08K_PRB_D_IF_Rep_2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user</cp:lastModifiedBy>
  <cp:lastPrinted>2021-10-28T14:56:22Z</cp:lastPrinted>
  <dcterms:created xsi:type="dcterms:W3CDTF">2007-07-02T14:41:43Z</dcterms:created>
  <dcterms:modified xsi:type="dcterms:W3CDTF">2023-12-15T11:11:59Z</dcterms:modified>
</cp:coreProperties>
</file>