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95" windowWidth="21840" windowHeight="10605" activeTab="0"/>
  </bookViews>
  <sheets>
    <sheet name="Приложение 17" sheetId="1" r:id="rId1"/>
  </sheets>
  <definedNames>
    <definedName name="_xlnm._FilterDatabase" localSheetId="0" hidden="1">'Приложение 17'!$A$9:$G$21</definedName>
    <definedName name="_xlnm.Print_Titles" localSheetId="0">'Приложение 17'!$8:$9</definedName>
  </definedNames>
  <calcPr fullCalcOnLoad="1"/>
</workbook>
</file>

<file path=xl/sharedStrings.xml><?xml version="1.0" encoding="utf-8"?>
<sst xmlns="http://schemas.openxmlformats.org/spreadsheetml/2006/main" count="80" uniqueCount="45">
  <si>
    <t>к решению Собрания депутатов Октябрьского района</t>
  </si>
  <si>
    <t>(тыс. рублей)</t>
  </si>
  <si>
    <t>Наименование</t>
  </si>
  <si>
    <t>Х</t>
  </si>
  <si>
    <t>Раздел</t>
  </si>
  <si>
    <t>Подраздел</t>
  </si>
  <si>
    <t>Целевая статья</t>
  </si>
  <si>
    <t>Вид расходов</t>
  </si>
  <si>
    <t>Утверждено</t>
  </si>
  <si>
    <t>Итого:</t>
  </si>
  <si>
    <t>08</t>
  </si>
  <si>
    <t>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</si>
  <si>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</si>
  <si>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</t>
  </si>
  <si>
    <t>04</t>
  </si>
  <si>
    <t>09</t>
  </si>
  <si>
    <t>Ведомство</t>
  </si>
  <si>
    <t xml:space="preserve"> 01  </t>
  </si>
  <si>
    <t> 07</t>
  </si>
  <si>
    <t> 907</t>
  </si>
  <si>
    <t> 02 1 2445</t>
  </si>
  <si>
    <t> 02 1 7305</t>
  </si>
  <si>
    <t>Приобретение в муниципальную собственность объектов недвижимости ОАО "РЖД" (здание узловой больницы станции "Каменоломни")</t>
  </si>
  <si>
    <t>Строительство дошкольной образовательной организации на 220 мест Октябрьского района, Кривянское с/п</t>
  </si>
  <si>
    <t>Строительство дошкольной образовательной организации на 280 мест Октябрьского района, Каменоломненское г/п</t>
  </si>
  <si>
    <t>906</t>
  </si>
  <si>
    <t>09 2 7384</t>
  </si>
  <si>
    <t>410</t>
  </si>
  <si>
    <t>09 2 5112</t>
  </si>
  <si>
    <t xml:space="preserve">Строительство центра культурного развития  (пос. Персиановский, ул.Школьная, 22) </t>
  </si>
  <si>
    <t>"О бюджете Октябрьского района на 2016 год"</t>
  </si>
  <si>
    <t>Бюджетные инвестиции на 2016 год</t>
  </si>
  <si>
    <t>01 1 00 23280</t>
  </si>
  <si>
    <t> 02 1 00 73050</t>
  </si>
  <si>
    <t>Т.В. Юшковская</t>
  </si>
  <si>
    <t>06 3 00 R0820</t>
  </si>
  <si>
    <t> 02 1 00 S3050</t>
  </si>
  <si>
    <t>от __.__.____ №__</t>
  </si>
  <si>
    <t>Приложение №10</t>
  </si>
  <si>
    <t>Строительство центра культурного развития  (пос. Персиановский, ул. Школьная, 22) (федеральный бюджет)</t>
  </si>
  <si>
    <t>Строительство центра культурного развития  (пос. Персиановский, ул. Школьная, 22) (областной бюджет)</t>
  </si>
  <si>
    <t>09 2 00 51120</t>
  </si>
  <si>
    <t>09 2 00 R1120</t>
  </si>
  <si>
    <t>09 2 00 L1120</t>
  </si>
  <si>
    <t>Заместитель главы Администрации
Октябрьского района – начальник ФЭУ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</si>
</sst>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_р_._-;\-* #,##0.00000_р_._-;_-* &quot;-&quot;?????_р_._-;_-@_-"/>
    <numFmt numFmtId="165" formatCode="_-* #,##0.00000_р_._-;\-* #,##0.00000_р_._-;_-* &quot;-&quot;??_р_._-;_-@_-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(* #,##0.00_);_(* \(#,##0.00\);_(* &quot;-&quot;??_);_(@_)"/>
    <numFmt numFmtId="172" formatCode="_(* #,##0.0_);_(* \(#,##0.0\);_(* &quot;-&quot;??_);_(@_)"/>
    <numFmt numFmtId="173" formatCode="[$-FC19]d\ mmmm\ yyyy\ &quot;г.&quot;"/>
    <numFmt numFmtId="174" formatCode="_-* #,##0.0_р_._-;\-* #,##0.0_р_._-;_-* &quot;-&quot;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66" fontId="45" fillId="0" borderId="10" xfId="63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6" fontId="44" fillId="0" borderId="10" xfId="63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166" fontId="45" fillId="0" borderId="0" xfId="63" applyNumberFormat="1" applyFont="1" applyFill="1" applyAlignment="1">
      <alignment horizontal="center" vertical="center" wrapText="1"/>
    </xf>
    <xf numFmtId="43" fontId="7" fillId="0" borderId="0" xfId="66" applyFont="1" applyFill="1" applyBorder="1" applyAlignment="1">
      <alignment horizontal="center"/>
    </xf>
    <xf numFmtId="166" fontId="7" fillId="0" borderId="0" xfId="66" applyNumberFormat="1" applyFont="1" applyFill="1" applyBorder="1" applyAlignment="1">
      <alignment horizontal="center" vertical="center" wrapText="1"/>
    </xf>
    <xf numFmtId="166" fontId="7" fillId="0" borderId="0" xfId="66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6" fillId="0" borderId="11" xfId="55" applyNumberFormat="1" applyFont="1" applyFill="1" applyBorder="1" applyAlignment="1">
      <alignment horizontal="left" vertical="center" wrapText="1"/>
      <protection/>
    </xf>
    <xf numFmtId="164" fontId="6" fillId="0" borderId="12" xfId="55" applyNumberFormat="1" applyFont="1" applyFill="1" applyBorder="1" applyAlignment="1">
      <alignment horizontal="left" vertical="center" wrapText="1"/>
      <protection/>
    </xf>
    <xf numFmtId="166" fontId="6" fillId="0" borderId="10" xfId="66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right" vertical="center" wrapText="1"/>
    </xf>
    <xf numFmtId="164" fontId="8" fillId="0" borderId="13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Финансовый 2 3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9"/>
  <sheetViews>
    <sheetView tabSelected="1" zoomScale="75" zoomScaleNormal="75" zoomScalePageLayoutView="0" workbookViewId="0" topLeftCell="A24">
      <selection activeCell="A26" sqref="A26"/>
    </sheetView>
  </sheetViews>
  <sheetFormatPr defaultColWidth="9.140625" defaultRowHeight="15"/>
  <cols>
    <col min="1" max="1" width="36.7109375" style="12" customWidth="1"/>
    <col min="2" max="4" width="15.7109375" style="16" customWidth="1"/>
    <col min="5" max="5" width="20.8515625" style="16" customWidth="1"/>
    <col min="6" max="6" width="15.7109375" style="16" customWidth="1"/>
    <col min="7" max="7" width="22.57421875" style="12" customWidth="1"/>
    <col min="8" max="16384" width="9.140625" style="12" customWidth="1"/>
  </cols>
  <sheetData>
    <row r="1" spans="1:7" s="2" customFormat="1" ht="18.75" customHeight="1">
      <c r="A1" s="1"/>
      <c r="B1" s="29" t="s">
        <v>38</v>
      </c>
      <c r="C1" s="29"/>
      <c r="D1" s="29"/>
      <c r="E1" s="29"/>
      <c r="F1" s="29"/>
      <c r="G1" s="29"/>
    </row>
    <row r="2" spans="1:7" s="2" customFormat="1" ht="33" customHeight="1">
      <c r="A2" s="1"/>
      <c r="B2" s="29" t="s">
        <v>0</v>
      </c>
      <c r="C2" s="29"/>
      <c r="D2" s="29"/>
      <c r="E2" s="29"/>
      <c r="F2" s="29"/>
      <c r="G2" s="29"/>
    </row>
    <row r="3" spans="1:7" s="2" customFormat="1" ht="48" customHeight="1">
      <c r="A3" s="1"/>
      <c r="B3" s="29" t="s">
        <v>30</v>
      </c>
      <c r="C3" s="29"/>
      <c r="D3" s="29"/>
      <c r="E3" s="29"/>
      <c r="F3" s="29"/>
      <c r="G3" s="29"/>
    </row>
    <row r="4" spans="1:7" s="2" customFormat="1" ht="18.75" customHeight="1">
      <c r="A4" s="1"/>
      <c r="B4" s="29" t="s">
        <v>37</v>
      </c>
      <c r="C4" s="29"/>
      <c r="D4" s="29"/>
      <c r="E4" s="29"/>
      <c r="F4" s="29"/>
      <c r="G4" s="29"/>
    </row>
    <row r="5" spans="1:6" s="5" customFormat="1" ht="19.5">
      <c r="A5" s="3"/>
      <c r="B5" s="30"/>
      <c r="C5" s="30"/>
      <c r="D5" s="30"/>
      <c r="E5" s="4"/>
      <c r="F5" s="4"/>
    </row>
    <row r="6" spans="1:7" s="5" customFormat="1" ht="36" customHeight="1">
      <c r="A6" s="31" t="s">
        <v>31</v>
      </c>
      <c r="B6" s="31"/>
      <c r="C6" s="31"/>
      <c r="D6" s="31"/>
      <c r="E6" s="31"/>
      <c r="F6" s="31"/>
      <c r="G6" s="31"/>
    </row>
    <row r="7" spans="2:6" s="5" customFormat="1" ht="19.5">
      <c r="B7" s="4"/>
      <c r="C7" s="4"/>
      <c r="D7" s="4"/>
      <c r="E7" s="4"/>
      <c r="F7" s="4"/>
    </row>
    <row r="8" spans="2:7" s="5" customFormat="1" ht="20.25">
      <c r="B8" s="4"/>
      <c r="C8" s="4"/>
      <c r="D8" s="4"/>
      <c r="E8" s="4"/>
      <c r="F8" s="28" t="s">
        <v>1</v>
      </c>
      <c r="G8" s="28"/>
    </row>
    <row r="9" spans="1:7" s="8" customFormat="1" ht="39">
      <c r="A9" s="6" t="s">
        <v>2</v>
      </c>
      <c r="B9" s="7" t="s">
        <v>16</v>
      </c>
      <c r="C9" s="7" t="s">
        <v>4</v>
      </c>
      <c r="D9" s="7" t="s">
        <v>5</v>
      </c>
      <c r="E9" s="7" t="s">
        <v>6</v>
      </c>
      <c r="F9" s="7" t="s">
        <v>7</v>
      </c>
      <c r="G9" s="6" t="s">
        <v>8</v>
      </c>
    </row>
    <row r="10" spans="1:7" ht="175.5">
      <c r="A10" s="9" t="s">
        <v>12</v>
      </c>
      <c r="B10" s="10">
        <v>902</v>
      </c>
      <c r="C10" s="10" t="s">
        <v>13</v>
      </c>
      <c r="D10" s="10" t="s">
        <v>14</v>
      </c>
      <c r="E10" s="10" t="s">
        <v>35</v>
      </c>
      <c r="F10" s="10" t="s">
        <v>27</v>
      </c>
      <c r="G10" s="11">
        <f>18572.5+287.5</f>
        <v>18860</v>
      </c>
    </row>
    <row r="11" spans="1:7" ht="97.5" hidden="1">
      <c r="A11" s="9" t="s">
        <v>23</v>
      </c>
      <c r="B11" s="10" t="s">
        <v>19</v>
      </c>
      <c r="C11" s="10" t="s">
        <v>18</v>
      </c>
      <c r="D11" s="10" t="s">
        <v>17</v>
      </c>
      <c r="E11" s="10" t="s">
        <v>21</v>
      </c>
      <c r="F11" s="10">
        <v>410</v>
      </c>
      <c r="G11" s="11"/>
    </row>
    <row r="12" spans="1:7" ht="97.5" hidden="1">
      <c r="A12" s="9" t="s">
        <v>23</v>
      </c>
      <c r="B12" s="10" t="s">
        <v>19</v>
      </c>
      <c r="C12" s="10" t="s">
        <v>18</v>
      </c>
      <c r="D12" s="10" t="s">
        <v>17</v>
      </c>
      <c r="E12" s="10" t="s">
        <v>20</v>
      </c>
      <c r="F12" s="10">
        <v>410</v>
      </c>
      <c r="G12" s="11"/>
    </row>
    <row r="13" spans="1:7" ht="97.5">
      <c r="A13" s="9" t="s">
        <v>24</v>
      </c>
      <c r="B13" s="10" t="s">
        <v>19</v>
      </c>
      <c r="C13" s="10" t="s">
        <v>18</v>
      </c>
      <c r="D13" s="10" t="s">
        <v>17</v>
      </c>
      <c r="E13" s="10" t="s">
        <v>33</v>
      </c>
      <c r="F13" s="10">
        <v>410</v>
      </c>
      <c r="G13" s="11">
        <f>152775.8-7332.5</f>
        <v>145443.3</v>
      </c>
    </row>
    <row r="14" spans="1:7" ht="97.5">
      <c r="A14" s="9" t="s">
        <v>24</v>
      </c>
      <c r="B14" s="10" t="s">
        <v>19</v>
      </c>
      <c r="C14" s="10" t="s">
        <v>18</v>
      </c>
      <c r="D14" s="10" t="s">
        <v>17</v>
      </c>
      <c r="E14" s="10" t="s">
        <v>36</v>
      </c>
      <c r="F14" s="10">
        <v>410</v>
      </c>
      <c r="G14" s="11">
        <f>12387.3-818.8+224.2</f>
        <v>11792.7</v>
      </c>
    </row>
    <row r="15" spans="1:7" ht="131.25" customHeight="1">
      <c r="A15" s="9" t="s">
        <v>22</v>
      </c>
      <c r="B15" s="13">
        <v>914</v>
      </c>
      <c r="C15" s="10" t="s">
        <v>15</v>
      </c>
      <c r="D15" s="10" t="s">
        <v>11</v>
      </c>
      <c r="E15" s="10" t="s">
        <v>32</v>
      </c>
      <c r="F15" s="13">
        <v>410</v>
      </c>
      <c r="G15" s="11">
        <f>4357.1+2178.5</f>
        <v>6535.6</v>
      </c>
    </row>
    <row r="16" spans="1:7" ht="131.25" customHeight="1">
      <c r="A16" s="22" t="s">
        <v>39</v>
      </c>
      <c r="B16" s="10" t="s">
        <v>25</v>
      </c>
      <c r="C16" s="10" t="s">
        <v>10</v>
      </c>
      <c r="D16" s="10" t="s">
        <v>11</v>
      </c>
      <c r="E16" s="13" t="s">
        <v>41</v>
      </c>
      <c r="F16" s="10" t="s">
        <v>27</v>
      </c>
      <c r="G16" s="24">
        <v>8497.8</v>
      </c>
    </row>
    <row r="17" spans="1:7" ht="131.25" customHeight="1">
      <c r="A17" s="23" t="s">
        <v>40</v>
      </c>
      <c r="B17" s="10" t="s">
        <v>25</v>
      </c>
      <c r="C17" s="10" t="s">
        <v>10</v>
      </c>
      <c r="D17" s="10" t="s">
        <v>11</v>
      </c>
      <c r="E17" s="25" t="s">
        <v>42</v>
      </c>
      <c r="F17" s="10" t="s">
        <v>27</v>
      </c>
      <c r="G17" s="24">
        <v>77752.3</v>
      </c>
    </row>
    <row r="18" spans="1:7" ht="84.75" customHeight="1">
      <c r="A18" s="9" t="s">
        <v>29</v>
      </c>
      <c r="B18" s="10" t="s">
        <v>25</v>
      </c>
      <c r="C18" s="10" t="s">
        <v>10</v>
      </c>
      <c r="D18" s="10" t="s">
        <v>11</v>
      </c>
      <c r="E18" s="10" t="s">
        <v>43</v>
      </c>
      <c r="F18" s="10" t="s">
        <v>27</v>
      </c>
      <c r="G18" s="11">
        <f>73070.4-62720.4</f>
        <v>10349.999999999993</v>
      </c>
    </row>
    <row r="19" spans="1:7" ht="78" hidden="1">
      <c r="A19" s="9" t="s">
        <v>29</v>
      </c>
      <c r="B19" s="10" t="s">
        <v>25</v>
      </c>
      <c r="C19" s="10" t="s">
        <v>10</v>
      </c>
      <c r="D19" s="10" t="s">
        <v>11</v>
      </c>
      <c r="E19" s="10" t="s">
        <v>28</v>
      </c>
      <c r="F19" s="10" t="s">
        <v>27</v>
      </c>
      <c r="G19" s="11"/>
    </row>
    <row r="20" spans="1:7" ht="78" hidden="1">
      <c r="A20" s="9" t="s">
        <v>29</v>
      </c>
      <c r="B20" s="10" t="s">
        <v>25</v>
      </c>
      <c r="C20" s="10" t="s">
        <v>10</v>
      </c>
      <c r="D20" s="10" t="s">
        <v>11</v>
      </c>
      <c r="E20" s="10" t="s">
        <v>26</v>
      </c>
      <c r="F20" s="10" t="s">
        <v>27</v>
      </c>
      <c r="G20" s="11"/>
    </row>
    <row r="21" spans="1:7" s="8" customFormat="1" ht="36" customHeight="1">
      <c r="A21" s="6" t="s">
        <v>9</v>
      </c>
      <c r="B21" s="7" t="s">
        <v>3</v>
      </c>
      <c r="C21" s="7" t="s">
        <v>3</v>
      </c>
      <c r="D21" s="7" t="s">
        <v>3</v>
      </c>
      <c r="E21" s="7" t="s">
        <v>3</v>
      </c>
      <c r="F21" s="7" t="s">
        <v>3</v>
      </c>
      <c r="G21" s="14">
        <f>SUM(G10:G20)</f>
        <v>279231.7</v>
      </c>
    </row>
    <row r="22" spans="1:7" ht="19.5">
      <c r="A22" s="15"/>
      <c r="G22" s="17"/>
    </row>
    <row r="23" spans="1:7" ht="19.5">
      <c r="A23" s="15"/>
      <c r="G23" s="17"/>
    </row>
    <row r="24" spans="1:7" ht="19.5">
      <c r="A24" s="15"/>
      <c r="G24" s="17"/>
    </row>
    <row r="25" spans="1:14" s="21" customFormat="1" ht="65.25" customHeight="1">
      <c r="A25" s="26" t="s">
        <v>44</v>
      </c>
      <c r="B25" s="26"/>
      <c r="C25" s="26"/>
      <c r="D25" s="18"/>
      <c r="E25" s="18"/>
      <c r="F25" s="27" t="s">
        <v>34</v>
      </c>
      <c r="G25" s="27"/>
      <c r="H25" s="19"/>
      <c r="I25" s="19"/>
      <c r="J25" s="20"/>
      <c r="K25" s="20"/>
      <c r="L25" s="20"/>
      <c r="M25" s="20"/>
      <c r="N25" s="20"/>
    </row>
    <row r="26" spans="1:7" ht="19.5">
      <c r="A26" s="15"/>
      <c r="G26" s="17"/>
    </row>
    <row r="27" spans="1:7" ht="19.5">
      <c r="A27" s="15"/>
      <c r="G27" s="17"/>
    </row>
    <row r="28" spans="1:7" ht="19.5">
      <c r="A28" s="15"/>
      <c r="G28" s="17"/>
    </row>
    <row r="29" spans="1:7" ht="19.5">
      <c r="A29" s="15"/>
      <c r="G29" s="17"/>
    </row>
    <row r="30" spans="1:7" ht="19.5">
      <c r="A30" s="15"/>
      <c r="G30" s="17"/>
    </row>
    <row r="31" spans="1:7" ht="19.5">
      <c r="A31" s="15"/>
      <c r="G31" s="17"/>
    </row>
    <row r="32" spans="1:7" ht="19.5">
      <c r="A32" s="15"/>
      <c r="G32" s="17"/>
    </row>
    <row r="33" spans="1:7" ht="19.5">
      <c r="A33" s="15"/>
      <c r="G33" s="17"/>
    </row>
    <row r="34" spans="1:7" ht="19.5">
      <c r="A34" s="15"/>
      <c r="G34" s="17"/>
    </row>
    <row r="35" spans="1:7" ht="19.5">
      <c r="A35" s="15"/>
      <c r="G35" s="17"/>
    </row>
    <row r="36" spans="1:7" ht="19.5">
      <c r="A36" s="15"/>
      <c r="G36" s="17"/>
    </row>
    <row r="37" spans="1:7" ht="19.5">
      <c r="A37" s="15"/>
      <c r="G37" s="17"/>
    </row>
    <row r="38" spans="1:7" ht="19.5">
      <c r="A38" s="15"/>
      <c r="G38" s="17"/>
    </row>
    <row r="39" spans="1:7" ht="19.5">
      <c r="A39" s="15"/>
      <c r="G39" s="17"/>
    </row>
    <row r="40" spans="1:7" ht="19.5">
      <c r="A40" s="15"/>
      <c r="G40" s="17"/>
    </row>
    <row r="41" spans="1:7" ht="19.5">
      <c r="A41" s="15"/>
      <c r="G41" s="17"/>
    </row>
    <row r="42" spans="1:7" ht="19.5">
      <c r="A42" s="15"/>
      <c r="G42" s="17"/>
    </row>
    <row r="43" spans="1:7" ht="19.5">
      <c r="A43" s="15"/>
      <c r="G43" s="17"/>
    </row>
    <row r="44" spans="1:7" ht="19.5">
      <c r="A44" s="15"/>
      <c r="G44" s="17"/>
    </row>
    <row r="45" spans="1:7" ht="19.5">
      <c r="A45" s="15"/>
      <c r="G45" s="17"/>
    </row>
    <row r="46" ht="19.5">
      <c r="G46" s="17"/>
    </row>
    <row r="47" ht="19.5">
      <c r="G47" s="17"/>
    </row>
    <row r="48" ht="19.5">
      <c r="G48" s="17"/>
    </row>
    <row r="49" ht="19.5">
      <c r="G49" s="17"/>
    </row>
    <row r="50" ht="19.5">
      <c r="G50" s="17"/>
    </row>
    <row r="51" ht="19.5">
      <c r="G51" s="17"/>
    </row>
    <row r="52" ht="19.5">
      <c r="G52" s="17"/>
    </row>
    <row r="53" ht="19.5">
      <c r="G53" s="17"/>
    </row>
    <row r="54" ht="19.5">
      <c r="G54" s="17"/>
    </row>
    <row r="55" ht="19.5">
      <c r="G55" s="17"/>
    </row>
    <row r="56" ht="19.5">
      <c r="G56" s="17"/>
    </row>
    <row r="57" ht="19.5">
      <c r="G57" s="17"/>
    </row>
    <row r="58" ht="19.5">
      <c r="G58" s="17"/>
    </row>
    <row r="59" ht="19.5">
      <c r="G59" s="17"/>
    </row>
    <row r="60" ht="19.5">
      <c r="G60" s="17"/>
    </row>
    <row r="61" ht="19.5">
      <c r="G61" s="17"/>
    </row>
    <row r="62" ht="19.5">
      <c r="G62" s="17"/>
    </row>
    <row r="63" ht="19.5">
      <c r="G63" s="17"/>
    </row>
    <row r="64" ht="19.5">
      <c r="G64" s="17"/>
    </row>
    <row r="65" ht="19.5">
      <c r="G65" s="17"/>
    </row>
    <row r="66" ht="19.5">
      <c r="G66" s="17"/>
    </row>
    <row r="67" ht="19.5">
      <c r="G67" s="17"/>
    </row>
    <row r="68" ht="19.5">
      <c r="G68" s="17"/>
    </row>
    <row r="69" ht="19.5">
      <c r="G69" s="17"/>
    </row>
    <row r="70" ht="19.5">
      <c r="G70" s="17"/>
    </row>
    <row r="71" ht="19.5">
      <c r="G71" s="17"/>
    </row>
    <row r="72" ht="19.5">
      <c r="G72" s="17"/>
    </row>
    <row r="73" ht="19.5">
      <c r="G73" s="17"/>
    </row>
    <row r="74" ht="19.5">
      <c r="G74" s="17"/>
    </row>
    <row r="75" ht="19.5">
      <c r="G75" s="17"/>
    </row>
    <row r="76" ht="19.5">
      <c r="G76" s="17"/>
    </row>
    <row r="77" ht="19.5">
      <c r="G77" s="17"/>
    </row>
    <row r="78" ht="19.5">
      <c r="G78" s="17"/>
    </row>
    <row r="79" ht="19.5">
      <c r="G79" s="17"/>
    </row>
    <row r="80" ht="19.5">
      <c r="G80" s="17"/>
    </row>
    <row r="81" ht="19.5">
      <c r="G81" s="17"/>
    </row>
    <row r="82" ht="19.5">
      <c r="G82" s="17"/>
    </row>
    <row r="83" ht="19.5">
      <c r="G83" s="17"/>
    </row>
    <row r="84" ht="19.5">
      <c r="G84" s="17"/>
    </row>
    <row r="85" ht="19.5">
      <c r="G85" s="17"/>
    </row>
    <row r="86" ht="19.5">
      <c r="G86" s="17"/>
    </row>
    <row r="87" ht="19.5">
      <c r="G87" s="17"/>
    </row>
    <row r="88" ht="19.5">
      <c r="G88" s="17"/>
    </row>
    <row r="89" ht="19.5">
      <c r="G89" s="17"/>
    </row>
    <row r="90" ht="19.5">
      <c r="G90" s="17"/>
    </row>
    <row r="91" ht="19.5">
      <c r="G91" s="17"/>
    </row>
    <row r="92" ht="19.5">
      <c r="G92" s="17"/>
    </row>
    <row r="93" ht="19.5">
      <c r="G93" s="17"/>
    </row>
    <row r="94" ht="19.5">
      <c r="G94" s="17"/>
    </row>
    <row r="95" ht="19.5">
      <c r="G95" s="17"/>
    </row>
    <row r="96" ht="19.5">
      <c r="G96" s="17"/>
    </row>
    <row r="97" ht="19.5">
      <c r="G97" s="17"/>
    </row>
    <row r="98" ht="19.5">
      <c r="G98" s="17"/>
    </row>
    <row r="99" ht="19.5">
      <c r="G99" s="17"/>
    </row>
    <row r="100" ht="19.5">
      <c r="G100" s="17"/>
    </row>
    <row r="101" ht="19.5">
      <c r="G101" s="17"/>
    </row>
    <row r="102" ht="19.5">
      <c r="G102" s="17"/>
    </row>
    <row r="103" ht="19.5">
      <c r="G103" s="17"/>
    </row>
    <row r="104" ht="19.5">
      <c r="G104" s="17"/>
    </row>
    <row r="105" ht="19.5">
      <c r="G105" s="17"/>
    </row>
    <row r="106" ht="19.5">
      <c r="G106" s="17"/>
    </row>
    <row r="107" ht="19.5">
      <c r="G107" s="17"/>
    </row>
    <row r="108" ht="19.5">
      <c r="G108" s="17"/>
    </row>
    <row r="109" ht="19.5">
      <c r="G109" s="17"/>
    </row>
    <row r="110" ht="19.5">
      <c r="G110" s="17"/>
    </row>
    <row r="111" ht="19.5">
      <c r="G111" s="17"/>
    </row>
    <row r="112" ht="19.5">
      <c r="G112" s="17"/>
    </row>
    <row r="113" ht="19.5">
      <c r="G113" s="17"/>
    </row>
    <row r="114" ht="19.5">
      <c r="G114" s="17"/>
    </row>
    <row r="115" ht="19.5">
      <c r="G115" s="17"/>
    </row>
    <row r="116" ht="19.5">
      <c r="G116" s="17"/>
    </row>
    <row r="117" ht="19.5">
      <c r="G117" s="17"/>
    </row>
    <row r="118" ht="19.5">
      <c r="G118" s="17"/>
    </row>
    <row r="119" ht="19.5">
      <c r="G119" s="17"/>
    </row>
    <row r="120" ht="19.5">
      <c r="G120" s="17"/>
    </row>
    <row r="121" ht="19.5">
      <c r="G121" s="17"/>
    </row>
    <row r="122" ht="19.5">
      <c r="G122" s="17"/>
    </row>
    <row r="123" ht="19.5">
      <c r="G123" s="17"/>
    </row>
    <row r="124" ht="19.5">
      <c r="G124" s="17"/>
    </row>
    <row r="125" ht="19.5">
      <c r="G125" s="17"/>
    </row>
    <row r="126" ht="19.5">
      <c r="G126" s="17"/>
    </row>
    <row r="127" ht="19.5">
      <c r="G127" s="17"/>
    </row>
    <row r="128" ht="19.5">
      <c r="G128" s="17"/>
    </row>
    <row r="129" ht="19.5">
      <c r="G129" s="17"/>
    </row>
    <row r="130" ht="19.5">
      <c r="G130" s="17"/>
    </row>
    <row r="131" ht="19.5">
      <c r="G131" s="17"/>
    </row>
    <row r="132" ht="19.5">
      <c r="G132" s="17"/>
    </row>
    <row r="133" ht="19.5">
      <c r="G133" s="17"/>
    </row>
    <row r="134" ht="19.5">
      <c r="G134" s="17"/>
    </row>
    <row r="135" ht="19.5">
      <c r="G135" s="17"/>
    </row>
    <row r="136" ht="19.5">
      <c r="G136" s="17"/>
    </row>
    <row r="137" ht="19.5">
      <c r="G137" s="17"/>
    </row>
    <row r="138" ht="19.5">
      <c r="G138" s="17"/>
    </row>
    <row r="139" ht="19.5">
      <c r="G139" s="17"/>
    </row>
    <row r="140" ht="19.5">
      <c r="G140" s="17"/>
    </row>
    <row r="141" ht="19.5">
      <c r="G141" s="17"/>
    </row>
    <row r="142" ht="19.5">
      <c r="G142" s="17"/>
    </row>
    <row r="143" ht="19.5">
      <c r="G143" s="17"/>
    </row>
    <row r="144" ht="19.5">
      <c r="G144" s="17"/>
    </row>
    <row r="145" ht="19.5">
      <c r="G145" s="17"/>
    </row>
    <row r="146" ht="19.5">
      <c r="G146" s="17"/>
    </row>
    <row r="147" ht="19.5">
      <c r="G147" s="17"/>
    </row>
    <row r="148" ht="19.5">
      <c r="G148" s="17"/>
    </row>
    <row r="149" ht="19.5">
      <c r="G149" s="17"/>
    </row>
    <row r="150" ht="19.5">
      <c r="G150" s="17"/>
    </row>
    <row r="151" ht="19.5">
      <c r="G151" s="17"/>
    </row>
    <row r="152" ht="19.5">
      <c r="G152" s="17"/>
    </row>
    <row r="153" ht="19.5">
      <c r="G153" s="17"/>
    </row>
    <row r="154" ht="19.5">
      <c r="G154" s="17"/>
    </row>
    <row r="155" ht="19.5">
      <c r="G155" s="17"/>
    </row>
    <row r="156" ht="19.5">
      <c r="G156" s="17"/>
    </row>
    <row r="157" ht="19.5">
      <c r="G157" s="17"/>
    </row>
    <row r="158" ht="19.5">
      <c r="G158" s="17"/>
    </row>
    <row r="159" ht="19.5">
      <c r="G159" s="17"/>
    </row>
    <row r="160" ht="19.5">
      <c r="G160" s="17"/>
    </row>
    <row r="161" ht="19.5">
      <c r="G161" s="17"/>
    </row>
    <row r="162" ht="19.5">
      <c r="G162" s="17"/>
    </row>
    <row r="163" ht="19.5">
      <c r="G163" s="17"/>
    </row>
    <row r="164" ht="19.5">
      <c r="G164" s="17"/>
    </row>
    <row r="165" ht="19.5">
      <c r="G165" s="17"/>
    </row>
    <row r="166" ht="19.5">
      <c r="G166" s="17"/>
    </row>
    <row r="167" ht="19.5">
      <c r="G167" s="17"/>
    </row>
    <row r="168" ht="19.5">
      <c r="G168" s="17"/>
    </row>
    <row r="169" ht="19.5">
      <c r="G169" s="17"/>
    </row>
    <row r="170" ht="19.5">
      <c r="G170" s="17"/>
    </row>
    <row r="171" ht="19.5">
      <c r="G171" s="17"/>
    </row>
    <row r="172" ht="19.5">
      <c r="G172" s="17"/>
    </row>
    <row r="173" ht="19.5">
      <c r="G173" s="17"/>
    </row>
    <row r="174" ht="19.5">
      <c r="G174" s="17"/>
    </row>
    <row r="175" ht="19.5">
      <c r="G175" s="17"/>
    </row>
    <row r="176" ht="19.5">
      <c r="G176" s="17"/>
    </row>
    <row r="177" ht="19.5">
      <c r="G177" s="17"/>
    </row>
    <row r="178" ht="19.5">
      <c r="G178" s="17"/>
    </row>
    <row r="179" ht="19.5">
      <c r="G179" s="17"/>
    </row>
    <row r="180" ht="19.5">
      <c r="G180" s="17"/>
    </row>
    <row r="181" ht="19.5">
      <c r="G181" s="17"/>
    </row>
    <row r="182" ht="19.5">
      <c r="G182" s="17"/>
    </row>
    <row r="183" ht="19.5">
      <c r="G183" s="17"/>
    </row>
    <row r="184" ht="19.5">
      <c r="G184" s="17"/>
    </row>
    <row r="185" ht="19.5">
      <c r="G185" s="17"/>
    </row>
    <row r="186" ht="19.5">
      <c r="G186" s="17"/>
    </row>
    <row r="187" ht="19.5">
      <c r="G187" s="17"/>
    </row>
    <row r="188" ht="19.5">
      <c r="G188" s="17"/>
    </row>
    <row r="189" ht="19.5">
      <c r="G189" s="17"/>
    </row>
    <row r="190" ht="19.5">
      <c r="G190" s="17"/>
    </row>
    <row r="191" ht="19.5">
      <c r="G191" s="17"/>
    </row>
    <row r="192" ht="19.5">
      <c r="G192" s="17"/>
    </row>
    <row r="193" ht="19.5">
      <c r="G193" s="17"/>
    </row>
    <row r="194" ht="19.5">
      <c r="G194" s="17"/>
    </row>
    <row r="195" ht="19.5">
      <c r="G195" s="17"/>
    </row>
    <row r="196" ht="19.5">
      <c r="G196" s="17"/>
    </row>
    <row r="197" ht="19.5">
      <c r="G197" s="17"/>
    </row>
    <row r="198" ht="19.5">
      <c r="G198" s="17"/>
    </row>
    <row r="199" ht="19.5">
      <c r="G199" s="17"/>
    </row>
    <row r="200" ht="19.5">
      <c r="G200" s="17"/>
    </row>
    <row r="201" ht="19.5">
      <c r="G201" s="17"/>
    </row>
    <row r="202" ht="19.5">
      <c r="G202" s="17"/>
    </row>
    <row r="203" ht="19.5">
      <c r="G203" s="17"/>
    </row>
    <row r="204" ht="19.5">
      <c r="G204" s="17"/>
    </row>
    <row r="205" ht="19.5">
      <c r="G205" s="17"/>
    </row>
    <row r="206" ht="19.5">
      <c r="G206" s="17"/>
    </row>
    <row r="207" ht="19.5">
      <c r="G207" s="17"/>
    </row>
    <row r="208" ht="19.5">
      <c r="G208" s="17"/>
    </row>
    <row r="209" ht="19.5">
      <c r="G209" s="17"/>
    </row>
    <row r="210" ht="19.5">
      <c r="G210" s="17"/>
    </row>
    <row r="211" ht="19.5">
      <c r="G211" s="17"/>
    </row>
    <row r="212" ht="19.5">
      <c r="G212" s="17"/>
    </row>
    <row r="213" ht="19.5">
      <c r="G213" s="17"/>
    </row>
    <row r="214" ht="19.5">
      <c r="G214" s="17"/>
    </row>
    <row r="215" ht="19.5">
      <c r="G215" s="17"/>
    </row>
    <row r="216" ht="19.5">
      <c r="G216" s="17"/>
    </row>
    <row r="217" ht="19.5">
      <c r="G217" s="17"/>
    </row>
    <row r="218" ht="19.5">
      <c r="G218" s="17"/>
    </row>
    <row r="219" ht="19.5">
      <c r="G219" s="17"/>
    </row>
    <row r="220" ht="19.5">
      <c r="G220" s="17"/>
    </row>
    <row r="221" ht="19.5">
      <c r="G221" s="17"/>
    </row>
    <row r="222" ht="19.5">
      <c r="G222" s="17"/>
    </row>
    <row r="223" ht="19.5">
      <c r="G223" s="17"/>
    </row>
    <row r="224" ht="19.5">
      <c r="G224" s="17"/>
    </row>
    <row r="225" ht="19.5">
      <c r="G225" s="17"/>
    </row>
    <row r="226" ht="19.5">
      <c r="G226" s="17"/>
    </row>
    <row r="227" ht="19.5">
      <c r="G227" s="17"/>
    </row>
    <row r="228" ht="19.5">
      <c r="G228" s="17"/>
    </row>
    <row r="229" ht="19.5">
      <c r="G229" s="17"/>
    </row>
    <row r="230" ht="19.5">
      <c r="G230" s="17"/>
    </row>
    <row r="231" ht="19.5">
      <c r="G231" s="17"/>
    </row>
    <row r="232" ht="19.5">
      <c r="G232" s="17"/>
    </row>
    <row r="233" ht="19.5">
      <c r="G233" s="17"/>
    </row>
    <row r="234" ht="19.5">
      <c r="G234" s="17"/>
    </row>
    <row r="235" ht="19.5">
      <c r="G235" s="17"/>
    </row>
    <row r="236" ht="19.5">
      <c r="G236" s="17"/>
    </row>
    <row r="237" ht="19.5">
      <c r="G237" s="17"/>
    </row>
    <row r="238" ht="19.5">
      <c r="G238" s="17"/>
    </row>
    <row r="239" ht="19.5">
      <c r="G239" s="17"/>
    </row>
    <row r="240" ht="19.5">
      <c r="G240" s="17"/>
    </row>
    <row r="241" ht="19.5">
      <c r="G241" s="17"/>
    </row>
    <row r="242" ht="19.5">
      <c r="G242" s="17"/>
    </row>
    <row r="243" ht="19.5">
      <c r="G243" s="17"/>
    </row>
    <row r="244" ht="19.5">
      <c r="G244" s="17"/>
    </row>
    <row r="245" ht="19.5">
      <c r="G245" s="17"/>
    </row>
    <row r="246" ht="19.5">
      <c r="G246" s="17"/>
    </row>
    <row r="247" ht="19.5">
      <c r="G247" s="17"/>
    </row>
    <row r="248" ht="19.5">
      <c r="G248" s="17"/>
    </row>
    <row r="249" ht="19.5">
      <c r="G249" s="17"/>
    </row>
    <row r="250" ht="19.5">
      <c r="G250" s="17"/>
    </row>
    <row r="251" ht="19.5">
      <c r="G251" s="17"/>
    </row>
    <row r="252" ht="19.5">
      <c r="G252" s="17"/>
    </row>
    <row r="253" ht="19.5">
      <c r="G253" s="17"/>
    </row>
    <row r="254" ht="19.5">
      <c r="G254" s="17"/>
    </row>
    <row r="255" ht="19.5">
      <c r="G255" s="17"/>
    </row>
    <row r="256" ht="19.5">
      <c r="G256" s="17"/>
    </row>
    <row r="257" ht="19.5">
      <c r="G257" s="17"/>
    </row>
    <row r="258" ht="19.5">
      <c r="G258" s="17"/>
    </row>
    <row r="259" ht="19.5">
      <c r="G259" s="17"/>
    </row>
    <row r="260" ht="19.5">
      <c r="G260" s="17"/>
    </row>
    <row r="261" ht="19.5">
      <c r="G261" s="17"/>
    </row>
    <row r="262" ht="19.5">
      <c r="G262" s="17"/>
    </row>
    <row r="263" ht="19.5">
      <c r="G263" s="17"/>
    </row>
    <row r="264" ht="19.5">
      <c r="G264" s="17"/>
    </row>
    <row r="265" ht="19.5">
      <c r="G265" s="17"/>
    </row>
    <row r="266" ht="19.5">
      <c r="G266" s="17"/>
    </row>
    <row r="267" ht="19.5">
      <c r="G267" s="17"/>
    </row>
    <row r="268" ht="19.5">
      <c r="G268" s="17"/>
    </row>
    <row r="269" ht="19.5">
      <c r="G269" s="17"/>
    </row>
  </sheetData>
  <sheetProtection/>
  <autoFilter ref="A9:G21"/>
  <mergeCells count="9">
    <mergeCell ref="A25:C25"/>
    <mergeCell ref="F25:G25"/>
    <mergeCell ref="F8:G8"/>
    <mergeCell ref="B1:G1"/>
    <mergeCell ref="B2:G2"/>
    <mergeCell ref="B3:G3"/>
    <mergeCell ref="B4:G4"/>
    <mergeCell ref="B5:D5"/>
    <mergeCell ref="A6:G6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2015-12-19T08:39:17Z</cp:lastPrinted>
  <dcterms:created xsi:type="dcterms:W3CDTF">2014-03-12T16:13:59Z</dcterms:created>
  <dcterms:modified xsi:type="dcterms:W3CDTF">2016-05-16T06:57:50Z</dcterms:modified>
  <cp:category/>
  <cp:version/>
  <cp:contentType/>
  <cp:contentStatus/>
</cp:coreProperties>
</file>