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85" windowWidth="27495" windowHeight="10935" activeTab="1"/>
  </bookViews>
  <sheets>
    <sheet name="Все года" sheetId="1" r:id="rId1"/>
    <sheet name="Все года (2)" sheetId="2" r:id="rId2"/>
  </sheets>
  <definedNames>
    <definedName name="_xlnm._FilterDatabase" localSheetId="0" hidden="1">'Все года'!$A$11:$I$312</definedName>
    <definedName name="_xlnm._FilterDatabase" localSheetId="1" hidden="1">'Все года (2)'!$A$11:$L$312</definedName>
    <definedName name="_xlnm.Print_Titles" localSheetId="0">'Все года'!$8:$10</definedName>
    <definedName name="_xlnm.Print_Titles" localSheetId="1">'Все года (2)'!$8:$10</definedName>
  </definedNames>
  <calcPr calcId="145621"/>
</workbook>
</file>

<file path=xl/calcChain.xml><?xml version="1.0" encoding="utf-8"?>
<calcChain xmlns="http://schemas.openxmlformats.org/spreadsheetml/2006/main">
  <c r="J13" i="2" l="1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12" i="2"/>
</calcChain>
</file>

<file path=xl/sharedStrings.xml><?xml version="1.0" encoding="utf-8"?>
<sst xmlns="http://schemas.openxmlformats.org/spreadsheetml/2006/main" count="3599" uniqueCount="561">
  <si>
    <t>Сумма</t>
  </si>
  <si>
    <t>Наименование</t>
  </si>
  <si>
    <t>Мин</t>
  </si>
  <si>
    <t>Рз</t>
  </si>
  <si>
    <t>ПР</t>
  </si>
  <si>
    <t>ЦСР</t>
  </si>
  <si>
    <t>ВР</t>
  </si>
  <si>
    <t>СОБРАНИЕ ДЕПУТАТОВ</t>
  </si>
  <si>
    <t>901</t>
  </si>
  <si>
    <t>01</t>
  </si>
  <si>
    <t>03</t>
  </si>
  <si>
    <t>Расходы на выплаты по оплате труда работников муниципальных органов по Председателю Собрания депутатов в рамках обеспечения деятельности Собрания депутатов (Расходы на выплаты персоналу государственных (муниципальных) органов)</t>
  </si>
  <si>
    <t>90.1.00.00110</t>
  </si>
  <si>
    <t>120</t>
  </si>
  <si>
    <t>Расходы на обеспечение выполнения функций муниципальных органов по Председателю Собрания депутатов в рамках обеспечения деятельности Собрания депутатов (Расходы на выплаты персоналу государственных (муниципальных) органов)</t>
  </si>
  <si>
    <t>90.1.00.00190</t>
  </si>
  <si>
    <t>Расходы на обеспечение выполнения функций муниципальных органов по Председателю Собрания депутатов в рамках обеспечения деятельности Собрания депутатов (Иные закупки товаров, работ и услуг для обеспечения государственных (муниципальных) нужд)</t>
  </si>
  <si>
    <t>240</t>
  </si>
  <si>
    <t>Расходы на выплаты по оплате труда работников муниципальных органов в рамках обеспечения деятельности Собрания депутатов (Расходы на выплаты персоналу государственных (муниципальных) органов)</t>
  </si>
  <si>
    <t>90.3.00.00110</t>
  </si>
  <si>
    <t>Расходы на обеспечение выполнения функций муниципальных органов в рамках обеспечения деятельности Собрания депутатов (Расходы на выплаты персоналу государственных (муниципальных) органов)</t>
  </si>
  <si>
    <t>90.3.00.00190</t>
  </si>
  <si>
    <t>Расходы на обеспечение выполнения функций муниципальных органов в рамках обеспечения деятельности Собрания депутатов (Иные закупки товаров, работ и услуг для обеспечения государственных (муниципальных) нужд)</t>
  </si>
  <si>
    <t>13</t>
  </si>
  <si>
    <t>Реализация направления расходов муниципальных органов в рамках непрограммных расходов муниципальных органов (Иные выплаты населению)</t>
  </si>
  <si>
    <t>99.9.00.99990</t>
  </si>
  <si>
    <t>360</t>
  </si>
  <si>
    <t>АДМИНИСТРАЦИЯ ОКТЯБРЬСКОГО РАЙОНА РОСТОВСКОЙ ОБЛАСТИ</t>
  </si>
  <si>
    <t>902</t>
  </si>
  <si>
    <t>04</t>
  </si>
  <si>
    <t>Расходы на выплаты по оплате труда работников муниципальных органов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 (Расходы на выплаты персоналу государственных (муниципальных) органов)</t>
  </si>
  <si>
    <t>18.1.00.00110</t>
  </si>
  <si>
    <t>Расходы на обеспечение функций муниципальных органов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 (Иные закупки товаров, работ и услуг для обеспечения государственных (муниципальных) нужд)</t>
  </si>
  <si>
    <t>18.1.00.00190</t>
  </si>
  <si>
    <t>Расходы на осуществление полномочий по решению вопросов местного значения в сфере архитектуры и градостроительства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 (Иные межбюджетные трансферты)</t>
  </si>
  <si>
    <t>18.1.00.85800</t>
  </si>
  <si>
    <t>540</t>
  </si>
  <si>
    <t>Реализация направления расходов муниципальных органов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 (Уплата налогов, сборов и иных платежей)</t>
  </si>
  <si>
    <t>18.1.00.99990</t>
  </si>
  <si>
    <t>850</t>
  </si>
  <si>
    <t>Осуществление полномочий по созданию и обеспечению деятельности административных комиссий в рамках непрограммных расходов муниципальных органов (Расходы на выплаты персоналу государственных (муниципальных) органов)</t>
  </si>
  <si>
    <t>99.9.00.72360</t>
  </si>
  <si>
    <t>Осуществление полномочий по созданию и обеспечению деятельности административных комиссий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</si>
  <si>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Осуществление полномочий по созданию и обеспечению деятельности комиссий по делам несовершеннолетних и защите их прав в рамках непрограммных расходов муниципальных органов (Расходы на выплаты персоналу государственных (муниципальных) органов)</t>
  </si>
  <si>
    <t>99.9.00.72370</t>
  </si>
  <si>
    <t>Осуществление полномочий по созданию и обеспечению деятельности комиссий по делам несовершеннолетних и защите их прав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</si>
  <si>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</si>
  <si>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99.9.00.72390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</si>
  <si>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</si>
  <si>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</si>
  <si>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99.9.00.51200</t>
  </si>
  <si>
    <t>Проведение мероприятий направленных на позиционированние района, стимулирование привлечение инвестиций, формирование благоприятного инвестиционного имиджа (участие в форумах,выставочно-ярмарочных мероприятиях, конференциях, конгрессах, подготовка стендов, баннеров)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</si>
  <si>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13.1.00.25430</t>
  </si>
  <si>
    <t>Организация регулярного обучения и повышение квалификации сотрудников Администрации района, участвующих в инвестиционном процессе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</si>
  <si>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13.1.00.25440</t>
  </si>
  <si>
    <t>Проведение обучающих семинаров в целях повышения финансовой грамотности населения и его вовлечения в инвестиционный процесс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</si>
  <si>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13.1.00.25450</t>
  </si>
  <si>
    <t>Освещение инвестиционной деятельности, осуществляемой в Октябрьском районе, в средствах массовой информации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</si>
  <si>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13.1.00.25470</t>
  </si>
  <si>
    <t>Обновление структуры и техническая поддержка Интернет сайта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</si>
  <si>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13.1.00.25490</t>
  </si>
  <si>
    <t>Создание видеофильма о районе (инвестиции) и запись его на диски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</si>
  <si>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13.1.00.25500</t>
  </si>
  <si>
    <t>Мероприятия по обеспечению дополнительного профессионального образования,обучения и стажировки муниципальных служащих в рамках подпрограммы "Развитие муниципальной службы в Октябрьском районе" муниципальной программы "Развитие муниципального управления,муниципальной службы" (Иные закупки товаров, работ и услуг для обеспечения государственных (муниципальных) нужд)</t>
  </si>
  <si>
    <t>18.2.00.23190</t>
  </si>
  <si>
    <t>Мероприятия по созданию условий для снижения правового нигилизма населения, формирование антикоррупционного общественного мнения и нетерпимости к коррупционному поведению в рамках подпрограммы "Противодействие коррупции в Октябрьском районе" муниципальной программы "Обеспечение общественного порядка и ппрофилактика правонарушений " (Иные закупки товаров, работ и услуг для обеспечения государственных (муниципальных) нужд)</t>
  </si>
  <si>
    <t>20.4.00.21200</t>
  </si>
  <si>
    <t>Мероприятия по просвещению, обучению и воспитанию по вопросам противодействия коррупции в рамках подпрограммы "Противодействие коррупции в Октябрьском районе" муниципальной программы "Обеспечение общественного порядка и ппрофилактика правонарушений " (Иные закупки товаров, работ и услуг для обеспечения государственных (муниципальных) нужд)</t>
  </si>
  <si>
    <t>20.4.00.21210</t>
  </si>
  <si>
    <t>Позиционирование деятельности некоммерческого сектора Октябрьского района через СМИ и сеть интернет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 (Иные закупки товаров, работ и услуг для обеспечения государственных (муниципальных) нужд)</t>
  </si>
  <si>
    <t>22.1.00.26020</t>
  </si>
  <si>
    <t>Проведения Администрацией Октябрьского района обучения руководителей и специалистов СО НКО в сфере развития некоммерческого сектора, с привлечением высококлалифицированных тренеров и консультантов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 (Иные закупки товаров, работ и услуг для обеспечения государственных (муниципальных) нужд)</t>
  </si>
  <si>
    <t>22.1.00.26030</t>
  </si>
  <si>
    <t>Изготовление информационно методической продукции (листовки, плакаты, брошюры), баннеров в области поддержки социально ориентированных некоммерческих организаций и освещения успешных практик реализации социальных проектов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 (Иные закупки товаров, работ и услуг для обеспечения государственных (муниципальных) нужд)</t>
  </si>
  <si>
    <t>22.1.00.26040</t>
  </si>
  <si>
    <t>Финансовая поддержка за счет средств местного бюджета путем предоставления субсидий на реализацию социально значимого проекта социально ориентированными некоммерческими организациями района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 (Субсидии некоммерческим организациям (за исключением государственных (муниципальных) учреждений))</t>
  </si>
  <si>
    <t>22.1.00.69090</t>
  </si>
  <si>
    <t>630</t>
  </si>
  <si>
    <t>Разработка системы и поддержки добровольческой деятельности и развитие соответствующей инфраструктуры, в том числе проведение районных конкурсов: "Доброволец года", "Я гражданский активист" и другие в рамках подпрограммы "Содействие развитию институтов и инициатив гражданского общества Октябрьского района" муниципальной программы Октябрьского района Ростовской области " Поддержка социально ориентированных некоммерческих организаций в Октябрьском районе " (Иные закупки товаров, работ и услуг для обеспечения государственных (муниципальных) нужд)</t>
  </si>
  <si>
    <t>22.2.00.26050</t>
  </si>
  <si>
    <t>Обеспечение исполнения членами казачьих обществ обязательств по оказанию содействия органам местного самоуправления в осуществлении задач и функций,предусмотренных договорами,заключенными в соответствии с Областным законом от 29 сентября 1999 года № 47-ЗС "О казачьих дружинах в Ростовской области", в рамках подпрограммы "Создание условий для привлечения членов казачьих обществ к несению государственной и иной службы" муниципальной программы "Поддержка казачьих обществ в Октябрьском районе" (Субсидии некоммерческим организациям (за исключением государственных (муниципальных) учреждений))</t>
  </si>
  <si>
    <t>28.1.00.71040</t>
  </si>
  <si>
    <t>Расходы на софинансирование средств областного бюджета, направленных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47-ЗС "О казачьих дружинах в Ростовской области" в рамках подпрограммы "Создание условий для привлечения членов казачьих обществ к несению государтвенной и иной службы" муниципальной программы "Поддержка казачьих обществ в Октябрьском районе" (Субсидии некоммерческим организациям (за исключением государственных (муниципальных) учреждений))</t>
  </si>
  <si>
    <t>28.1.00.S1040</t>
  </si>
  <si>
    <t>Расходы на обеспечение деятельности (оказание услуг) муниципальных учреждений по Муниципальному бюджетному учреждению "Хозяйственно-эксплуатационное управление" Октябрьского района Ростовской области в рамках обеспечения деятельности Администрации Октябрьского района (Субсидии бюджетным учреждениям)</t>
  </si>
  <si>
    <t>89.3.00.00590</t>
  </si>
  <si>
    <t>610</t>
  </si>
  <si>
    <t>Расходы на обеспечение деятельности муниципального учреждения Служба "Заказчика" Октябрьского районав рамках непрограммных расходов муниципальных органов (Субсидии бюджетным учреждениям)</t>
  </si>
  <si>
    <t>99.9.00.00590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</si>
  <si>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 в рамках непрограммных расходов муниципальных органов (Расходы на выплаты персоналу государственных (муниципальных) органов)</t>
  </si>
  <si>
    <t>99.9.00.72350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</si>
  <si>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</si>
  <si>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Реализация направления расходов муниципальных органов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</si>
  <si>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09</t>
  </si>
  <si>
    <t>Технологическое присоединение для электроснабжения здания МКУ Октябрьского района "Управления ГО ЧС" и технологическое присоединение к центральной системе холодного водоснабжения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закупки товаров, работ и услуг для обеспечения государственных (муниципальных) нужд)</t>
  </si>
  <si>
    <t>08.1.00.26190</t>
  </si>
  <si>
    <t>Расходы на обеспечение деятельности Муниципального казенного учреждения Октябрьского района "Управление по делам ГО и ЧС"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(Расходы на выплаты персоналу казенных учреждений)</t>
  </si>
  <si>
    <t>08.1.00.28810</t>
  </si>
  <si>
    <t>110</t>
  </si>
  <si>
    <t>Расходы на обеспечение деятельности Муниципального казенного учреждения Октябрьского района "Управление по делам ГО и ЧС"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закупки товаров, работ и услуг для обеспечения государственных (муниципальных) нужд)</t>
  </si>
  <si>
    <t>Расходы на обеспечение деятельности Муниципального казенного учреждения Октябрьского района "Управление по делам ГО и ЧС"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(Уплата налогов, сборов и иных платежей)</t>
  </si>
  <si>
    <t>02</t>
  </si>
  <si>
    <t>Обслуживание водоотливного комплекса шахтных вод ш. им.Кирова в рамках подпрограммы "Развитие водохозяйственного комплекса Октябрьского района" муниципальной программы Октябрьского района Ростовской области"Охрана окружающей среды и рациональное природопользование" (Субсидии бюджетным учреждениям)</t>
  </si>
  <si>
    <t>11.2.00.25080</t>
  </si>
  <si>
    <t>Расходы бюджета Октябрьского района, в целях софинансирования которых предоставляются субсидии за счет средств резервного фонда Правительства Ростовской области в рамках подпрограммы "Развитие водохозяйственного комплекса Октябрьского района" муниципальной программы Октябрьского района Ростовской области "Охрана окружающей среды и рациональное природопользование" (Субсидии бюджетным учреждениям)</t>
  </si>
  <si>
    <t>11.2.00.S4220</t>
  </si>
  <si>
    <t>Расходы на поддержку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"Развитие подотрасли растениеводства, переработки и реализации продукции растениеводства" муниципальной программы "Развитие сельского хозяйства и регулирование рынков сельскохозяйственной продукции, сырья и продовольствия"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</si>
  <si>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16.1.00.R5082</t>
  </si>
  <si>
    <t>810</t>
  </si>
  <si>
    <t>Расходы на поддержку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 в рамках подпрограммы "Развитие подотрасли растениеводства, переработки и реализации продукции растениеводства" муниципальной программы "Развитие сельского хозяйства и регулирование рынков сельскохозяйственной продукции, сырья и продовольствия"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</si>
  <si>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16.1.00.R5083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</si>
  <si>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 (Расходы на выплаты персоналу государственных (муниципальных) органов)</t>
  </si>
  <si>
    <t>16.3.00.72330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</si>
  <si>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 (Иные закупки товаров, работ и услуг для обеспечения государственных (муниципальных) нужд)</t>
  </si>
  <si>
    <t>Ремонт и содержание автомобильных дорог общего пользования местного значения в рамках подпрограммы "Развитие транспортной инфраструктуры Октябрьского района" муниципальной программы Октябрьского района Ростовской области"Развитие транспортной системы в Октябрьском районе" (Субсидии бюджетным учреждениям)</t>
  </si>
  <si>
    <t>15.1.00.25550</t>
  </si>
  <si>
    <t>Расходы на строительство (реконструкцию),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инфраструктуры Октябрьского района" муниципальной программы Октябрьскго района "Развитие транспортной системы Октябрьского района" (Субсидии бюджетным учреждениям)</t>
  </si>
  <si>
    <t>15.1.00.S3490</t>
  </si>
  <si>
    <t>Расходы за счет средств резервного фонда Правительства Ростовской области в рамках подпрограммы "Развитие транспортной инфраструктуры Октябрьского района" муниципальной программы Октябрьского района Ростовской области"Развитие транспортной системы в Октябрьском районе" (Субсидии бюджетным учреждениям)</t>
  </si>
  <si>
    <t>15.1.00.S4220</t>
  </si>
  <si>
    <t>Расходы на финансовое обеспечение дорожной деятельности в рамках реализации национального проекта "Безопасные и качественные автомобильные дороги" в рамках подпрограммы "Развитие транспортной инфраструктуры Октябрьского района" муниципальной программы Октябрьского района "Развитие транспортной системы Октябрьского района" (Иные межбюджетные трансферты)</t>
  </si>
  <si>
    <t>15.1.R1.53930</t>
  </si>
  <si>
    <t>Расходы на финансовое обеспечение дорожной деятельности в рамках реализации национального проекта "Безопасные и качественные автомобильные дороги" в рамках подпрограммы "Развитие транспортной инфраструктуры Октябрьского района" муниципальной программы Октябрьского района "Развитие транспортной системы Октябрьского района" (Субсидии бюджетным учреждениям)</t>
  </si>
  <si>
    <t>12</t>
  </si>
  <si>
    <t>Выполнение проектов внесения изменений в генеральные планы, правила землепользования и застройки городских округов, городских и сельских поселений муниципальных районов Ростовской области в части подготовки сведений по координатному описанию границ населенных пунктов и (или) сведений о границах территориальных зон в соответствии с Градостроительным кодексом Российской Федерации, в рамках подпрограммы "Развитие территорий для жилищного строительства в Октябрьском районе"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(Иные закупки товаров, работ и услуг для обеспечения государственных (муниципальных) нужд)</t>
  </si>
  <si>
    <t>06.1.00.S4580</t>
  </si>
  <si>
    <t>Организация и проведение выставочно-ярмарочных мероприятий, коллективных стендов на форумах на территории Октябрьского района и за его пределами в рамках подпрограммы "Развитие субъектов малого и среднего предпринимательства в Октябрьском районе"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</si>
  <si>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13.2.00.25420</t>
  </si>
  <si>
    <t>Муниципальное задание МУ службы "Заказчика"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""Обеспечение качественными жилищно-коммунальными услугами населения Октябрьского района" (Субсидии бюджетным учреждениям)</t>
  </si>
  <si>
    <t>07.2.00.25560</t>
  </si>
  <si>
    <t>Задание на иные цели МУ службе "Заказчика" в части расходов по объектам коммунального хозяйства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"Обеспечение качественными жилищно-коммунальными услугами населения Октябрьского района" (Субсидии бюджетным учреждениям)</t>
  </si>
  <si>
    <t>07.2.00.25600</t>
  </si>
  <si>
    <t>Расходы на проведение строительного контроля по объектам строительства (реконструкции), капитальногого и текущего ремонтов в рамках подпрограммы "Создание и развитие инфраструктуры на сельских территориях" муниципальной программы Октябрьского района "Комплексное развитие сельских территорий" (Субсидии бюджетным учреждениям)</t>
  </si>
  <si>
    <t>29.2.00.26130</t>
  </si>
  <si>
    <t>Строительство и реконструкция объектов водоснабжения в рамках подпрограммы "Создание и развитие инфраструктуры на сельских территориях" муниципальной программы Октябрьского района "Комплексное развитие сельских территорий" (Субсидии бюджетным учреждениям)</t>
  </si>
  <si>
    <t>29.2.00.S3530</t>
  </si>
  <si>
    <t>Расходы местных бюджетов, в целях софинансирования которых предоставляются субсидии за счет средств резервного фонда Правительства Ростовской области в рамках подпрограммы "Создание и развитие инфраструктуры на сельских территориях" муниципальной программы Октябрьского района "Комплексное развитие сельских территорий" (Субсидии бюджетным учреждениям)</t>
  </si>
  <si>
    <t>29.2.00.S4220</t>
  </si>
  <si>
    <t>Резервный фонд Администрации Октябрьского района на финансовое обеспечение непредвиденных расходов в рамках непрограммных расходов муниципальных органов (Резервные средства) (Субсидии бюджетным учреждениям)</t>
  </si>
  <si>
    <t>99.1.00.90700</t>
  </si>
  <si>
    <t>07</t>
  </si>
  <si>
    <t>Муниципальное задание МУ службы "Заказчика" в части расходов по проведению строительного контроля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(Субсидии бюджетным учреждениям)</t>
  </si>
  <si>
    <t>02.1.00.25700</t>
  </si>
  <si>
    <t>08</t>
  </si>
  <si>
    <t>Муниципальное задание МУ службы "Заказчика" в части расходов по проведению строительного контроля в рамках подпрограммы "Обеспечение реализации муниципальной программы Октябрьского района "Развитие культуры" в рамках муниципальной программы Октябрьского района "Развитие культуры" (Субсидии бюджетным учреждениям)</t>
  </si>
  <si>
    <t>09.2.00.26110</t>
  </si>
  <si>
    <t>Муниципальное задание МУ службы "Заказчика" в части расходов по строительному контролю на приобретение модульных фельдшерско- акушерских пунктов, врачебных амбулаторий и приобретение и оснащение модуля для врачебной амбулатории для муниципальных учреждений здравоохранения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</si>
  <si>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01.1.00.26110</t>
  </si>
  <si>
    <t>10</t>
  </si>
  <si>
    <t>Строительство (приобретение) жилых помещений в сельских поселениях Октябрьского района для обеспечения жильем граждан, проживающих в сельской местности в рамках подпрограммы "Создание и развитие инфраструктуры на сельских территориях" муниципальной программы Октябрьского района "Комплексное развитие сельских территорий" (Социальные выплаты гражданам, кроме публичных нормативных социальных выплат)</t>
  </si>
  <si>
    <t>29.2.00.12070</t>
  </si>
  <si>
    <t>320</t>
  </si>
  <si>
    <t>Осуществление полномочий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"Оказание мер государственной поддержки в улучшении жилищных условий отдельным категориям граждан"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(Бюджетные инвестиции)</t>
  </si>
  <si>
    <t>06.3.00.72400</t>
  </si>
  <si>
    <t>410</t>
  </si>
  <si>
    <t>Реализация мероприятий по обеспечению жильем молодых семей в рамках подпрограммы "Оказание мер государственной поддержки в улучшении жилищных условий отдельным категориям граждан"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(Социальные выплаты гражданам, кроме публичных нормативных социальных выплат)</t>
  </si>
  <si>
    <t>06.3.00.L4970</t>
  </si>
  <si>
    <t>КСП ОКТЯБРЬСКОГО РАЙОНА</t>
  </si>
  <si>
    <t>903</t>
  </si>
  <si>
    <t>06</t>
  </si>
  <si>
    <t>Расходы на выплаты по оплате труда работников муниципальных органов в рамках непрограммных расходов муниципальных органов по Председателю Контрольно-счетной палаты в рамках обеспечения деятельности Контрольно-счетной палаты (Расходы на выплаты персоналу государственных (муниципальных) органов)</t>
  </si>
  <si>
    <t>91.1.00.00110</t>
  </si>
  <si>
    <t>Расходы на обеспечение функций муниципальных органов в рамках непрограммных расходов муниципальных органов по Председателю Контрольно-счетной палаты в рамках обеспечения деятельности Контрольно-счетной палаты (Расходы на выплаты персоналу государственных (муниципальных) органов)</t>
  </si>
  <si>
    <t>91.1.00.00190</t>
  </si>
  <si>
    <t>Расходы на обеспечение функций муниципальных органов в рамках непрограммных расходов муниципальных органов по Председателю Контрольно-счетной палаты в рамках обеспечения деятельности Контрольно-счетной палаты (Иные закупки товаров, работ и услуг для обеспечения государственных (муниципальных) нужд)</t>
  </si>
  <si>
    <t>Расходы на выплаты по оплате труда работников муниципальных органов в рамках обеспечения деятельности Контрольно-счетной палаты (Расходы на выплаты персоналу государственных (муниципальных) органов)</t>
  </si>
  <si>
    <t>91.3.00.00110</t>
  </si>
  <si>
    <t>Расходы на обеспечение выполнения функций муниципальных органов в рамках обеспечения деятельности Контрольно-счетной палаты (Расходы на выплаты персоналу государственных (муниципальных) органов)</t>
  </si>
  <si>
    <t>91.3.00.00190</t>
  </si>
  <si>
    <t>Расходы на обеспечение выполнения функций муниципальных органов в рамках обеспечения деятельности Контрольно-счетной палаты (Иные закупки товаров, работ и услуг для обеспечения государственных (муниципальных) нужд)</t>
  </si>
  <si>
    <t>Расходы на обеспечение выполнения функций муниципальных органов в рамках обеспечения деятельности Контрольно-счетной палаты (Уплата налогов, сборов и иных платежей)</t>
  </si>
  <si>
    <t>ФИНАНСОВО-ЭКОНОМИЧЕСКОЕ УПРАВЛЕНИЕ АДМИНИСТРАЦИИ ОКТЯБРЬСКОГО РАЙОНА РОСТОВСКОЙ ОБЛАСТИ</t>
  </si>
  <si>
    <t>904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</si>
  <si>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финансами" (Расходы на выплаты персоналу государственных (муниципальных) органов)</t>
  </si>
  <si>
    <t>19.2.00.00110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</si>
  <si>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финансами" (Иные закупки товаров, работ и услуг для обеспечения государственных (муниципальных) нужд)</t>
  </si>
  <si>
    <t>19.2.00.00190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</si>
  <si>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финансами" (Уплата налогов, сборов и иных платежей)</t>
  </si>
  <si>
    <t>11</t>
  </si>
  <si>
    <t>Резервный фонд Администрации Октябрьского района на финансовое обеспечение непредвиденных расходов в рамках непрограммных расходов муниципальных органов (Резервные средства) (Резервные средства)</t>
  </si>
  <si>
    <t>870</t>
  </si>
  <si>
    <t>Условно утвержденные расходы в рамках непрограммных расходов муниципальных органов (Специальные расходы)</t>
  </si>
  <si>
    <t>99.9.00.90110</t>
  </si>
  <si>
    <t>880</t>
  </si>
  <si>
    <t>Содержание и обслуживание систем оповещения населения Октябрьского района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межбюджетные трансферты)</t>
  </si>
  <si>
    <t>08.1.00.84680</t>
  </si>
  <si>
    <t>Приобретение наглядной агитации по защите территории и населения от чрезвычайных ситуаций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межбюджетные трансферты)</t>
  </si>
  <si>
    <t>08.1.00.84690</t>
  </si>
  <si>
    <t>Организация услуги SMS-рассылки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межбюджетные трансферты)</t>
  </si>
  <si>
    <t>08.1.00.84700</t>
  </si>
  <si>
    <t>Подготовка должностных лиц и руководящего состава Октябрьского района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межбюджетные трансферты)</t>
  </si>
  <si>
    <t>08.1.00.84710</t>
  </si>
  <si>
    <t>Расходы на обеспечение комплексного развития сельских территорий (Расходы на обеспечение комплексного развития сельских территорий на реализацию общественно значимых проектов по благоустройству сельских территорий) в рамках подпрограммы "Создание и развитие инфраструктуры на сельских территориях" муниципальной программы Октябрьского района "Комплексное развитие сельских территорий" (Иные межбюджетные трансферты)</t>
  </si>
  <si>
    <t>29.2.00.L5762</t>
  </si>
  <si>
    <t>Расходы на обеспечение комплексного развития сельских территорий (Расходы на обеспечение комплексного развития сельских территорий в рамках реализации мероприятия "Современный облик сельских территорий") в рамках подпрограммы "Создание и развитие инфраструктуры на сельских территориях" муниципальной программы Октябрьского района "Комплексное развитие сельских территорий" (Иные межбюджетные трансферты)</t>
  </si>
  <si>
    <t>29.2.00.L5766</t>
  </si>
  <si>
    <t>Ремонт и содержание автомобильных дорог общего пользования местного значения в рамках подпрограммы "Развитие транспортной инфраструктуры Октябрьского района" муниципальной программы Октябрьского района Ростовской области"Развитие транспортной системы в Октябрьском районе" (Иные межбюджетные трансферты)</t>
  </si>
  <si>
    <t>15.1.00.83510</t>
  </si>
  <si>
    <t>Выполнение проектов внесения изменений в генеральные планы, правила землепользования и застройки городских округов, городских и сельских поселений муниципальных районов Ростовской области в части подготовки сведений по координатному описанию границ населенных пунктов и (или) сведений о границах территориальных зон в соответствии с Градостроительным кодексом Российской Федерации, в рамках подпрограммы "Развитие территорий для жилищного строительства в Октябрьском районе"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(Иные межбюджетные трансферты)</t>
  </si>
  <si>
    <t>Обеспечение мероприятий по капитальному ремонту многоквартирных домов за счет средств, поступивших от Фонда содействия реформированию жилищно-коммунального хозяйства в рамках подпрограммы "Развитие жилищного хозяйства в Октябрьском районе" муниципальной программы "Обеспечение качественными жилищно-коммунальными услугами населения Октябрьского района" (Иные межбюджетные трансферты)</t>
  </si>
  <si>
    <t>07.1.00.09501</t>
  </si>
  <si>
    <t>Расходы на осуществление полномочий по решению вопросов местного значения в сфере водоотведения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"Обеспечение качественными жилищно-коммунальными услугами населения Октябрьского района" (Иные межбюджетные трансферты)</t>
  </si>
  <si>
    <t>07.2.00.85600</t>
  </si>
  <si>
    <t>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Ростовской области "Обеспечение качественными жилищно-коммунальными услугами населения Октябрьского района" (Иные межбюджетные трансферты)</t>
  </si>
  <si>
    <t>07.2.00.S3660</t>
  </si>
  <si>
    <t>Расходы на реализацию проектов инициативного бюджетирования «Благоустройство общественных территорий муниципального образования «Октябрьский район»» в рамках подпрограммы "Благоустройство общественных территорий муниципального образования "Октябрьский район" муниципальной программы Октябрьского района "Формирование современной городской среды на территории муниципального образования "Октябрьский район" (Иные межбюджетные трансферты)</t>
  </si>
  <si>
    <t>23.1.00.S4640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</si>
  <si>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 в рамках подпрограммы "Благоустройство общественных территорий муниципального образования "Октябрьский район" муниципальной программы Октябрьского района "Формирование современной городской среды на территории муниципального образования "Октябрьский район" (Иные межбюджетные трансферты)</t>
  </si>
  <si>
    <t>23.1.F2.55551</t>
  </si>
  <si>
    <t>Мероприятия по адаптации муниципальных объектов социальной направленности для инвалидов и других маломобильных групп населения в рамках подпрограммы "Адаптация приоритетных объектов социальной инфраструктуры,транспортной и инженерной инфраструктуры для бесприпятсвенного доступа и получения услуг инвалидами и другими маломобильными группами населения" муниципальной программы "Доступная среда" (Иные межбюджетные трансферты)</t>
  </si>
  <si>
    <t>05.1.00.S4290</t>
  </si>
  <si>
    <t>Расходы, связанные с реализацией федеральной целевой программы «Увековечение памяти погибших при защите Отечества на 2019 - 2024 годы» в рамках подпрограммы "Развитие культурного потенциала Октябрьского района" муниципальной программы "Развитие культуры" (Иные межбюджетные трансферты)</t>
  </si>
  <si>
    <t>09.1.00.L2990</t>
  </si>
  <si>
    <t>Государственная поддержка отрасли культуры (Государственная поддержка лучших работников сельских учреждений культуры) в рамках подпрограммы "Развитие культурного потенциала Октябрьского района" муниципальной программы "Развитие культуры" (Иные межбюджетные трансферты)</t>
  </si>
  <si>
    <t>09.1.00.L5195</t>
  </si>
  <si>
    <t>Капитальный ремонт памятников в рамках подпрограммы "Развитие культурного потенциала Октябрьского района" муниципальной программы Октябрьского района "Развитие культуры" (Иные межбюджетные трансферты)</t>
  </si>
  <si>
    <t>09.1.00.S3320</t>
  </si>
  <si>
    <t>Расходы за счет средств резервного фонда Правительства Ростовской области в рамках подпрограммы "Развитие инфраструктуры сферы физической культуры и спорта" муниципальной программы Октябрьского района "Развитие физической культуры и спорта" (Иные межбюджетные трансферты)</t>
  </si>
  <si>
    <t>12.1.00.S4220</t>
  </si>
  <si>
    <t>ОТДЕЛ КУЛЬТУРЫ АДМИНИСТРАЦИИ ОКТЯБРЬСКОГО РАЙОНА</t>
  </si>
  <si>
    <t>906</t>
  </si>
  <si>
    <t>Финансовое обеспечение выполнения муниципального задания и задания на иные цели ДШИ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</si>
  <si>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09.1.00.25290</t>
  </si>
  <si>
    <t>Государственная поддержка отрасли культуры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</si>
  <si>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09.1.A1.55190</t>
  </si>
  <si>
    <t>Софинансирование муниципальных программ по работе с молодежью в рамках подпрограммы "Поддержка молодежных инициатив" муниципальной программы Октябрьского района "Молодежь Октябрьского района" (Иные закупки товаров, работ и услуг для обеспечения государственных (муниципальных) нужд)</t>
  </si>
  <si>
    <t>03.1.00.S3120</t>
  </si>
  <si>
    <t>Софинансирование муниципальных программ по работе с молодежью в рамках подпрограммы "Формирование патриотизма в молодежной среде" муниципальной программы Октябрьского района "Молодежь Октябрьского района" (Иные закупки товаров, работ и услуг для обеспечения государственных (муниципальных) нужд)</t>
  </si>
  <si>
    <t>03.2.00.S3120</t>
  </si>
  <si>
    <t>Софинансирование муниципальных программ по работе с молодежью в рамках подпрограммы "Формирование эффективной системы поддержки добровольческой деятельности" муниципальной программы Октябрьского района "Молодежь Октябрьского района" (Иные закупки товаров, работ и услуг для обеспечения государственных (муниципальных) нужд)</t>
  </si>
  <si>
    <t>03.3.00.S3120</t>
  </si>
  <si>
    <t>Финансовое обеспечение выполнения муниципального задания и задания на иные цели МУК МЦБ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</si>
  <si>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09.1.00.25210</t>
  </si>
  <si>
    <t>Функционирование КИБО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</si>
  <si>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09.1.00.25230</t>
  </si>
  <si>
    <t>Финансовое обеспечение выполнения муниципального задания и задания на иные цели МУК РДК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</si>
  <si>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09.1.00.25240</t>
  </si>
  <si>
    <t>Проведение фестивалей, культурных акций, праздников на территории района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</si>
  <si>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09.1.00.25250</t>
  </si>
  <si>
    <t>Проведение районных фестивалей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</si>
  <si>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09.1.00.25260</t>
  </si>
  <si>
    <t>Финансовое обеспечение выполнения муниципального задания и задания на иные цели МУК "Краеведческий музей" Октябрьского района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</si>
  <si>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09.1.00.25300</t>
  </si>
  <si>
    <t>Государственная поддержку отрасли культуры (Государственная поддержка лучших сельских учреждений культуры) в рамках подпрограммы "Развитие культурного потенциала Октябрьского района" муниципальной программы "Развитие культуры" (Субсидии бюджетным учреждениям)</t>
  </si>
  <si>
    <t>09.1.00.L5194</t>
  </si>
  <si>
    <t>Капитальный ремонт муниципальных учреждений культуры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</si>
  <si>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09.1.00.S3290</t>
  </si>
  <si>
    <t>Приобретение основных средств для муниципальных учреждений культуры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</si>
  <si>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09.1.00.S3900</t>
  </si>
  <si>
    <t>Комплектование книжных фондов библиотек муниципальных образований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</si>
  <si>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09.1.00.S4180</t>
  </si>
  <si>
    <t>Иппотерапия для детей с ОВЗ и детей-инвалидов в рамках подпрограммы "Создание системы раннего выявления и комплексной реабилитации детей-инвалидов и детей с ОВЗ,направленной на сохранение и укрепление здоровья" муниципальной программы "Социальное сопровождение детей с ОВЗ, направленной на сохранение и укрепление здоровья" (Субсидии бюджетным учреждениям)</t>
  </si>
  <si>
    <t>25.1.00.27120</t>
  </si>
  <si>
    <t>Открытие и функционирование"Творческой мастерской" по работе с детьми- инвалидами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 (Субсидии бюджетным учреждениям)</t>
  </si>
  <si>
    <t>25.3.00.27220</t>
  </si>
  <si>
    <t>Проведение культурно-массовых и развлекательных мероприятий, творческих фестивалей, конкурсов, выставок, праздников, акций для семей, имеющих детей-инвалидов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 (Субсидии бюджетным учреждениям)</t>
  </si>
  <si>
    <t>25.3.00.27230</t>
  </si>
  <si>
    <t>Организация посещения кинозала РДК для детей с ОВЗ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 (Субсидии бюджетным учреждениям)</t>
  </si>
  <si>
    <t>25.3.00.27240</t>
  </si>
  <si>
    <t>Расходы на выплаты по оплате труда работников муниципальных органов Октябрьского района в рамках подпрограммы Обеспечение реализации муниципальной программы Октябрьского района "Развитие культуры" муниципальной программы Октябрьского района "Развитие культуры" (Расходы на выплаты персоналу государственных (муниципальных) органов)</t>
  </si>
  <si>
    <t>09.2.00.00110</t>
  </si>
  <si>
    <t>Расходы на обеспечение функций муниципальных органов Октябрьского района в рамках подпрограммы Обеспечение реализации муниципальной программы Октябрьского района "Развитие культуры" муниципальной программы Октябрьского района "Развитие культуры" (Иные закупки товаров, работ и услуг для обеспечения государственных (муниципальных) нужд)</t>
  </si>
  <si>
    <t>09.2.00.00190</t>
  </si>
  <si>
    <t>Расходы на обеспечение функций муниципальных органов Октябрьского района в рамках подпрограммы Обеспечение реализации муниципальной программы Октябрьского района "Развитие культуры" муниципальной программы Октябрьского района "Развитие культуры" (Уплата налогов, сборов и иных платежей)</t>
  </si>
  <si>
    <t>Расходы на обеспечение деятельности муниципального автономного учреждения Октябрьского района "Расчетный центр" в рамках подпрограммы "Обеспечение реализации муниципальной программы Октябрьского района "Развитие культуры" муниципальной программы Октябрьского района "Развитие культуры" (Субсидии автономным учреждениям)</t>
  </si>
  <si>
    <t>09.2.00.26200</t>
  </si>
  <si>
    <t>620</t>
  </si>
  <si>
    <t>Проведение физкультурных и массовых спортивных мероприятий в рамках подпрограммы "Развитие физической культуры и массового спорта в Октябрьском районе" муниципальной программы Октябрьского района "Развитие физической культуры и спорта" (Иные закупки товаров, работ и услуг для обеспечения государственных (муниципальных) нужд)</t>
  </si>
  <si>
    <t>12.2.00.23170</t>
  </si>
  <si>
    <t>ОТДЕЛ ОБРАЗОВАНИЯ АДМИНИСТРАЦИИ ОКТЯБРЬСКОГО РАЙОНА</t>
  </si>
  <si>
    <t>907</t>
  </si>
  <si>
    <t>Финансовое обеспечение выполнения муниципальных заданий и заданий на иные цели учреждений общедоступного и бесплатного дошкольного образования на территории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(Субсидии бюджетным учреждениям)</t>
  </si>
  <si>
    <t>02.1.00.24010</t>
  </si>
  <si>
    <t>Разработка проектной документации на строительство дошкольных образовательных организаций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(Иные закупки товаров, работ и услуг для обеспечения государственных (муниципальных) нужд)</t>
  </si>
  <si>
    <t>02.1.00.25610</t>
  </si>
  <si>
    <t>Авторский надзор по объекту: "Строительство дошкольной образовательной организации на 120 мест Октябрьского района, Красюковское с/п" (Иные закупки товаров, работ и услуг для обеспечения государственных (муниципальных) нужд)</t>
  </si>
  <si>
    <t>02.1.00.26170</t>
  </si>
  <si>
    <t>Расходы за счет средств резервного фонда Правительства Ростовской области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(Субсидии бюджетным учреждениям)</t>
  </si>
  <si>
    <t>02.1.00.71180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</si>
  <si>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дошкольного,начального общего, основного общего, среднего общего образования в муниципальных общеобразовательных организациях,обеспечение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игр,игрушек (за исключением расходов на содержание зданий и оплату коммунальных услуг)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</si>
  <si>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02.1.00.72460</t>
  </si>
  <si>
    <t>Расходы из резервного фонда Администрации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(Иные закупки товаров, работ и услуг для обеспечения государственных (муниципальных) нужд)</t>
  </si>
  <si>
    <t>02.1.00.90700</t>
  </si>
  <si>
    <t>Расходы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(Бюджетные инвестиции)</t>
  </si>
  <si>
    <t>02.1.P2.52320</t>
  </si>
  <si>
    <t>Обеспечение деятельности информационной системы (07. Образование) в сфере дошкольного образования в рамках подпрограммы "Развитие цифровых технологий и цифрового взаимодействия" муниципальной программы "Электронный муниципалитет" (Иные закупки товаров, работ и услуг для обеспечения государственных (муниципальных) нужд)</t>
  </si>
  <si>
    <t>14.1.00.24160</t>
  </si>
  <si>
    <t>Финансовое обеспечение выполнения муниципальных заданий и заданий на иные цели учреждений общедоступного и бесплатного начального общего, основного общего, среднего общего образования по основным общеобразовательным программам, на территории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(Субсидии бюджетным учреждениям)</t>
  </si>
  <si>
    <t>02.1.00.24020</t>
  </si>
  <si>
    <t>Авторский надзор по объекту: "Реконструкция объекта незавершенного строительства школа-детский сад в х. Яново-Грушевский" (Иные закупки товаров, работ и услуг для обеспечения государственных (муниципальных) нужд)</t>
  </si>
  <si>
    <t>02.1.00.26180</t>
  </si>
  <si>
    <t>Оснащение муниципальных общеобразовательных учреждений бесконтактными терометрами, приборами для очистки воздуха, дезинфицирующими средствами для обработки рук (Субсидии бюджетным учреждениям)</t>
  </si>
  <si>
    <t>02.1.00.70200</t>
  </si>
  <si>
    <t>Мероприятия, связанные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(Субсидии бюджетным учреждениям)</t>
  </si>
  <si>
    <t>02.1.00.71340</t>
  </si>
  <si>
    <t>Расходы на создание условий для организации бесплатного здорового горячего питания для обучающихся, осваивающих образовательные программы начального общего образования (Иные закупки товаров, работ и услуг для обеспечения государственных (муниципальных) нужд)</t>
  </si>
  <si>
    <t>02.1.00.74220</t>
  </si>
  <si>
    <t>Расходы на создание условий для организации бесплатного здорового горячего питания для обучающихся, осваивающих образовательные программы начального общего образования (Субсидии бюджетным учреждениям)</t>
  </si>
  <si>
    <t>Расходы из резервного фонда Администрации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(Субсидии бюджетным учреждениям)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</si>
  <si>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подпрограммы «Развитие общего и дополнительного образования» муниципальной программы Октябрьского района «Развитие образования» (Субсидии бюджетным учреждениям)</t>
  </si>
  <si>
    <t>02.1.00.L3040</t>
  </si>
  <si>
    <t>Строительство и реконструкция объектов образования муниципальной собственности, включая газификацию, в рамках подпрограммы "Развитие общего и дополнительного образования" муниципальной программы Октябрьского района" Развитие образования" (Бюджетные инвестиции)</t>
  </si>
  <si>
    <t>02.1.00.S3050</t>
  </si>
  <si>
    <t>Строительство и реконструкция объектов образования муниципальной собственности, включая газификацию, в рамках подпрограммы "Развитие общего и дополнительного образования" муниципальной программы Октябрьского района" Развитие образования" (Субсидии бюджетным учреждениям)</t>
  </si>
  <si>
    <t>Реализация проекта "Всеобуч по плаванию" в рамках подпрограммы " Развитие общего и дополнительного образования" муниципальной программы Октябрьского района " Развитие образования" (Субсидии бюджетным учреждениям)</t>
  </si>
  <si>
    <t>02.1.00.S3110</t>
  </si>
  <si>
    <t>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 в рамках подпрограммы "Развитие общего и дополнительного образования" муниципальной программы Октябрьского района "Развитие образование" (Субсидии бюджетным учреждениям)</t>
  </si>
  <si>
    <t>02.1.00.S3740</t>
  </si>
  <si>
    <t>Приобретение школьных автобусов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</si>
  <si>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02.1.00.S4060</t>
  </si>
  <si>
    <t>Расходы местных бюджетов, в целях софинансирования которых предоставляются субсидии за счет средств резервного фонда Правительства Ростовской области в рамках подрограммы"Развитие общего и дополнительного образования" муниципальной программы Октябрьского района "Развитие образования" (Иные закупки товаров, работ и услуг для обеспечения государственных (муниципальных) нужд)</t>
  </si>
  <si>
    <t>02.1.00.S4220</t>
  </si>
  <si>
    <t>Расходы местных бюджетов, в целях софинансирования которых предоставляются субсидии за счет средств резервного фонда Правительства Ростовской области в рамках подрограммы"Развитие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</si>
  <si>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Обновление материально-технической базы для формирования у обучающихся современных технологических и гуманитарных навыков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</si>
  <si>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02.1.00.S4590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</si>
  <si>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</si>
  <si>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02.1.E1.51690</t>
  </si>
  <si>
    <t>Создание новых мест в общеобразовательных организациях, расположенных в сельской местности и поселках городского типа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</si>
  <si>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02.1.E1.52300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</si>
  <si>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 " (Субсидии бюджетным учреждениям)</t>
  </si>
  <si>
    <t>02.1.E2.50970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</si>
  <si>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(Субсидии бюджетным учреждениям)</t>
  </si>
  <si>
    <t>02.2.00.53030</t>
  </si>
  <si>
    <t>Оплата услуг по внедрению АИС «Электронное дополнительное образование» и «Электронная школа» в рамках подпрограммы"Развитие цифровых технологий и цифрового взаимодействия" муниципальной программы "Электронный муниципалитет". (Иные закупки товаров, работ и услуг для обеспечения государственных (муниципальных) нужд)</t>
  </si>
  <si>
    <t>14.1.00.24180</t>
  </si>
  <si>
    <t>Финансовое обеспечение выполнения муниципальных заданий и заданий на иные цели муниципальных учреждений дополнительного образования на территории Октябрьского района в рамках подпрограммы "Развитие общего и дополнительного образования" муниципальной программы "Развитие образования Октябрьского района " (Субсидии бюджетным учреждениям)</t>
  </si>
  <si>
    <t>02.1.00.24030</t>
  </si>
  <si>
    <t>Приобретение автобусов для муниципальных учреждений дополнительного образования детей спортивной направленности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</si>
  <si>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02.1.00.S4460</t>
  </si>
  <si>
    <t>Создание и функционирование Центра психолого-педагогической, медицинской и социальной помощи в рамках подпрограммы "Развитие системы образования для детей-инвалидов и детей с ОВЗ всех возрастных групп" муниципальной программы "Социальное сопровождение детей-инвалидов, детей с ОВЗ и семей их воспитывающих" (Субсидии бюджетным учреждениям)</t>
  </si>
  <si>
    <t>25.2.00.27140</t>
  </si>
  <si>
    <t>Обучение работников системы образования, социальной защиты, сотрудников право-охранительных органов и иных субъектов профилактической деятельности навыкам ведения профилактической работы, формам и методам своевременного выявления первичных признаков злоупотребления психоактивными веществами в рамках подпрограммы " 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профилактика правонарушений" (Иные закупки товаров, работ и услуг для обеспечения государственных (муниципальных) нужд)</t>
  </si>
  <si>
    <t>20.2.00.24230</t>
  </si>
  <si>
    <t>Организация отдыха детей в каникулярное время в рамках подпрограммы " Обеспечение оздоровления и отдыха детей" муниципальной программы " Социальная поддержка граждан" (Субсидии бюджетным учреждениям)</t>
  </si>
  <si>
    <t>04.3.00.S3130</t>
  </si>
  <si>
    <t>Обеспечение заниятости несовершеннолетних в свободное сремя в целях недопущения безнадзорности и профилактики правонарушений в рамках подпрограммы "Профилактика правонарушений в муниципальном образовании "Октябрьский район" муниципальной программы "Обеспечение общественного порядка и ппрофилактика правонарушений " (Иные закупки товаров, работ и услуг для обеспечения государственных (муниципальных) нужд)</t>
  </si>
  <si>
    <t>20.1.00.24190</t>
  </si>
  <si>
    <t>Совершенствование профилактики преступлений и иных правонарушений среди молодежи в рамках подпрограммы "Профилактика правонарушений в муниципальном образовании "Октябрьский район" муниципальной программы "Обеспечение общественного порядка и ппрофилактика правонарушений " (Иные закупки товаров, работ и услуг для обеспечения государственных (муниципальных) нужд)</t>
  </si>
  <si>
    <t>20.1.00.24200</t>
  </si>
  <si>
    <t>Воссоздание системы социальной профилактики правонарушений, направленной, прежде всего, на активизацию борьбы с пьянством, алкоголизмом, наркоманией, преступностью, безнадзорностью, беспризорностью несовершеннолетних в рамках подпрограммы "Профилактика прчение общественного порядка и противодействие преступности " муниципальной программы "Обеспечение общественного порядка и ппрофилактика правонарушений " (Иные закупки товаров, работ и услуг для обеспечения государственных (муниципальных) нужд)</t>
  </si>
  <si>
    <t>20.1.00.24210</t>
  </si>
  <si>
    <t>Проведение среди сельских и городского поселений Октябрьского района конкурса на лучшую организацию антинаркотической работы в подростково-молодежной среде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профилактика правонарушений " (Иные закупки товаров, работ и услуг для обеспечения государственных (муниципальных) нужд)</t>
  </si>
  <si>
    <t>20.2.00.24240</t>
  </si>
  <si>
    <t>Проведение районного фестиваля творчества юношества и молодежи "Сильному государству - здоровое поколение!"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профилактика правонарушений " (Иные закупки товаров, работ и услуг для обеспечения государственных (муниципальных) нужд)</t>
  </si>
  <si>
    <t>20.2.00.24260</t>
  </si>
  <si>
    <t>Организация проведения информационно-пропагандистских, спортивных и культурно-массовых мероприятий, посвященных Международному дню борьбы со злоупотреблением наркотическими средствами и их незаконным оборотом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профилактика правонарушений " (Иные закупки товаров, работ и услуг для обеспечения государственных (муниципальных) нужд)</t>
  </si>
  <si>
    <t>20.2.00.24270</t>
  </si>
  <si>
    <t>Организация и проведение конкурса агитбригад "За здоровый образ жизни!"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профилактика правонарушений " (Иные закупки товаров, работ и услуг для обеспечения государственных (муниципальных) нужд)</t>
  </si>
  <si>
    <t>20.2.00.24280</t>
  </si>
  <si>
    <t>Проведение районной спартакиады среди детско-подростковых и физкультурно-спортивных клубов по месту жительства граждан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профилактика правонарушений " (Иные закупки товаров, работ и услуг для обеспечения государственных (муниципальных) нужд)</t>
  </si>
  <si>
    <t>20.2.00.24290</t>
  </si>
  <si>
    <t>Организация цикла печатных публикаций, направленных на пропаганду антинаркотической культуры (интервью с лицами, популярными в молодежной среде, авторитетными общественными лидерами, консультации специалистов, репортажи, очерки)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профилактика правонарушений " (Иные закупки товаров, работ и услуг для обеспечения государственных (муниципальных) нужд)</t>
  </si>
  <si>
    <t>20.2.00.24300</t>
  </si>
  <si>
    <t>Производство и размещение тематической социальной рекламы в сети Интернет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ппрофилактика правонарушений " (Иные закупки товаров, работ и услуг для обеспечения государственных (муниципальных) нужд)</t>
  </si>
  <si>
    <t>20.2.00.24310</t>
  </si>
  <si>
    <t>Изготовление и размещение тематической наружной социальной рекламы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ппрофилактика правонарушений " (Иные закупки товаров, работ и услуг для обеспечения государственных (муниципальных) нужд)</t>
  </si>
  <si>
    <t>20.2.00.24320</t>
  </si>
  <si>
    <t>Изготовление и размещение тематической полиграфической продукции в местах массового пребывания молодежи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ппрофилактика правонарушений " (Иные закупки товаров, работ и услуг для обеспечения государственных (муниципальных) нужд)</t>
  </si>
  <si>
    <t>20.2.00.24330</t>
  </si>
  <si>
    <t>Организация информационного обеспечения по профилактической деятельности по предупреждению злоупотребления наркотических веществ (изготовление видео роликов, создание сюжетов и т.п.)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ппрофилактика правонарушений " (Иные закупки товаров, работ и услуг для обеспечения государственных (муниципальных) нужд)</t>
  </si>
  <si>
    <t>20.2.00.24350</t>
  </si>
  <si>
    <t>Районный фестиваль молодежных массовых видов спорта под девизом "Новое поколение выбирает спорт"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ппрофилактика правонарушений " (Иные закупки товаров, работ и услуг для обеспечения государственных (муниципальных) нужд)</t>
  </si>
  <si>
    <t>20.2.00.24470</t>
  </si>
  <si>
    <t>Поддержка молодых талантов и детей с высокой мотивацией к обучению в рамках подпрограммы "Образование- шаг в будущее" муниципальной программы Октябрьского района "Одаренные дети Октябрьского района" (Стипендии)</t>
  </si>
  <si>
    <t>27.1.00.12030</t>
  </si>
  <si>
    <t>340</t>
  </si>
  <si>
    <t>Мероприятия по увеличению стоимости материальных запасов в рамках подпрограммы "Срздание условий для привлечения членов казачьих обществ к несению государственной и иной службы" муниципальной программы Октябрьского района "Поддержка казачьих обществ в Октябрьском районе" (Иные закупки товаров, работ и услуг для обеспечения государственных (муниципальных) нужд)</t>
  </si>
  <si>
    <t>28.1.00.24430</t>
  </si>
  <si>
    <t>Мероприятия по военно-спортивному воспитанию молодежи в рамках подпрограммы "Увеличение количества образовательных организаций, использующих в образовательном процессе казачий компонент" муниципальной программы Октябрьского района "Поддержка казачьих обществ в Октябрьском районе" (Иные закупки товаров, работ и услуг для обеспечения государственных (муниципальных) нужд)</t>
  </si>
  <si>
    <t>28.2.00.24420</t>
  </si>
  <si>
    <t>Расходы на выплаты по оплате труда работников муниципальных органов Октябрьского района в рамках подпрограммы "Обеспечение реализации муниципальной программы "Развитие образования"и прочие мероприятия" муниципальной программы Октябрьского района Ростовской области "Развитие образования " (Расходы на выплаты персоналу государственных (муниципальных) органов)</t>
  </si>
  <si>
    <t>02.2.00.00110</t>
  </si>
  <si>
    <t>Расходы на обеспечение функций работников муниципальных органов Октябрьского района в рамках подпрограммы "Обеспечение реализации муниципальной программы "Развитие образования" и прочие мероприятия" муниципальной программы Октябрьского района Ростовской области "Развитие образования" (Иные закупки товаров, работ и услуг для обеспечения государственных (муниципальных) нужд)</t>
  </si>
  <si>
    <t>02.2.00.00190</t>
  </si>
  <si>
    <t>Предоставление дополнительного образования по специальностям в рамках подпрограммы "Обеспечение реализации муниципальной программы "Развитие образования"и прочие мероприятия" муниципальной программы "Развитие образования" (Субсидии автономным учреждениям)</t>
  </si>
  <si>
    <t>02.2.00.24050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</si>
  <si>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"Об организации опеки и попечительства в Ростовской области" в рамках подпрограммы "Обеспечение реализации муниципальной программы "Развитие образования" и прочие мероприятия" муниципальной программы "Развитие образования" (Расходы на выплаты персоналу государственных (муниципальных) органов)</t>
  </si>
  <si>
    <t>02.2.00.72040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</si>
  <si>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"Об организации опеки и попечительства в Ростовской области" в рамках подпрограммы "Обеспечение реализации муниципальной программы "Развитие образования" и прочие мероприятия" муниципальной программы "Развитие образования"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</si>
  <si>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"Развитие образования" и прочие мероприятия" муниципальной программы "Развитие образования" (Уплата налогов, сборов и иных платежей)</t>
  </si>
  <si>
    <t>02.2.00.99990</t>
  </si>
  <si>
    <t>Осуществление полномочий по назначению и выплате единовременного пособия при всех формах устройства детей, лишенных родительского попечения, в семью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</si>
  <si>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04.2.00.52600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</si>
  <si>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</si>
  <si>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04.2.00.72180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</si>
  <si>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</si>
  <si>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</si>
  <si>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04.2.00.72220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</si>
  <si>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</si>
  <si>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04.2.00.72420</t>
  </si>
  <si>
    <t>Строительство и реконструкция спортивных объектов муниципальной собсвенности, включая газификацию, в рамках подпрограммы "Развитие инфраструктуры сферы физической культуры и спорта" в рамках муниципальной программы Октябрьского района "Развитие физической культуры и спорта" (Субсидии бюджетным учреждениям)</t>
  </si>
  <si>
    <t>12.1.00.S3400</t>
  </si>
  <si>
    <t>УСЗН АДМИНИСТРАЦИИ ОКТЯБРЬСКОГО РАЙОНА</t>
  </si>
  <si>
    <t>913</t>
  </si>
  <si>
    <t>Реализация направления расходов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(Уплата налогов, сборов и иных платежей)</t>
  </si>
  <si>
    <t>04.1.00.99990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</si>
  <si>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подпрограммы" Обеспечение оздоровления и отдыха детей" муниципальной программы Октябрьского района Ростовской области Социальная поддержка граждан" (Иные закупки товаров, работ и услуг для обеспечения государственных (муниципальных) нужд)</t>
  </si>
  <si>
    <t>04.3.00.72200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</si>
  <si>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подпрограммы" Обеспечение оздоровления и отдыха детей" муниципальной программы Октябрьского района Ростовской области Социальная поддержка граждан" (Социальные выплаты гражданам, кроме публичных нормативных социальных выплат)</t>
  </si>
  <si>
    <t>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"Модернизация и развитие системы социального обслуживания населения" муниципальной программы Октябрьского района "Социальная поддержка граждан" (Субсидии бюджетным учреждениям)</t>
  </si>
  <si>
    <t>04.4.00.S4570</t>
  </si>
  <si>
    <t>Выплата доплаты к пенсии муниципальным служащим, в рамках подпрограммы "Социальная поддержка населения"муниципальной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</si>
  <si>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04.1.00.12050</t>
  </si>
  <si>
    <t>Выплата доплаты к пенсии муниципальным служащим, в рамках подпрограммы "Социальная поддержка населения"муниципальной программы Октябрьского района Ростовской области "Социальная поддержка граждан" (Публичные нормативные социальные выплаты гражданам)</t>
  </si>
  <si>
    <t>310</t>
  </si>
  <si>
    <t>Расходы на обеспечение деятельности (оказание услуг) муниципальных учреждений в рамках подпрограммы "Модернизация и развитие системы социального обслуживания населения" муниципальной программы Октябрьского района Ростовской области "Социальная поддержка граждан" (Субсидии бюджетным учреждениям)</t>
  </si>
  <si>
    <t>04.4.00.00590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</si>
  <si>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"О социальном обслуживании граждан в Ростовской области" в рамках подпрограммы "Модернизация и развитие системы социального обслуживания населения" муниципальной программы Октябрьского района Ростовской области "Социальная поддержка граждан" (Субсидии бюджетным учреждениям)</t>
  </si>
  <si>
    <t>04.4.00.72260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</si>
  <si>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«Социальная поддержка населения»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</si>
  <si>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04.1.00.51370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</si>
  <si>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«Социальная поддержка населения»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</si>
  <si>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населения»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</si>
  <si>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</si>
  <si>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населения»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</si>
  <si>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Оплата жилищно-коммунальных услуг отдельным категориям граждан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</si>
  <si>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04.1.00.52500</t>
  </si>
  <si>
    <t>Оплата жилищно-коммунальных услуг отдельным категориям граждан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</si>
  <si>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населения»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</si>
  <si>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04.1.00.72050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</si>
  <si>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населения»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</si>
  <si>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</si>
  <si>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04.1.00.72060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</si>
  <si>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</si>
  <si>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04.1.00.72070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</si>
  <si>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</si>
  <si>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"Ветеран труда Ростовской области",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</si>
  <si>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04.1.00.72080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</si>
  <si>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"Ветеран труда Ростовской области",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</si>
  <si>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</si>
  <si>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04.1.00.72090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</si>
  <si>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</si>
  <si>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</si>
  <si>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04.1.00.72100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</si>
  <si>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</si>
  <si>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материальной и иной помощи для погребения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</si>
  <si>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04.1.00.72120</t>
  </si>
  <si>
    <t>Осуществление полномочий по предоставлению материальной и иной помощи для погребения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</si>
  <si>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«Адаптация приоритетных объектов социальной инфраструктуры, транспортной и инженерной инфраструктуры для бесприпятсвенного доступа и получения услуг инвалидами и другими маломобильными группами населения» муниципальной программы Октябрьского района «Доступная среда» (Иные закупки товаров, работ и услуг для обеспечения государственных (муниципальных) нужд)</t>
  </si>
  <si>
    <t>05.1.00.52800</t>
  </si>
  <si>
    <t>Осуществление полномочий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«Адаптация приоритетных объектов социальной инфраструктуры, транспортной и инженерной инфраструктуры для бесприпятсвенного доступа и получения услуг инвалидами и другими маломобильными группами населения» муниципальной программы Октябрьского района «Доступная среда» (Социальные выплаты гражданам, кроме публичных нормативных социальных выплат)</t>
  </si>
  <si>
    <t>Осуществление полномочий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</si>
  <si>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04.2.00.52700</t>
  </si>
  <si>
    <t>Осуществление полномочий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«Социальная поддержка семей с детьми»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</si>
  <si>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04.2.00.53800</t>
  </si>
  <si>
    <t>Осуществление полномочий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</si>
  <si>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детей», за счет средств резервного фонда Правительства Российской Федерации,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</si>
  <si>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04.2.00.5380F</t>
  </si>
  <si>
    <t>Осуществление полномочий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детей», за счет средств резервного фонда Правительства Российской Федерации,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</si>
  <si>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детей из многодетных семей в рамках подпрограммы «Социальная поддержка семей с детьми»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</si>
  <si>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04.2.00.72150</t>
  </si>
  <si>
    <t>Осуществление полномочий по предоставлению мер социальной поддержки детей из многодетных семей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</si>
  <si>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выплате пособия на ребенка в рамках подпрограммы «Социальная поддержка семей с детьми»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</si>
  <si>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04.2.00.72170</t>
  </si>
  <si>
    <t>Осуществление полномочий по выплате пособия на ребенка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</si>
  <si>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семей,имеющих детей и проживающих на территории Ростовской области,в виде ежемесячной денежной выплаты на ребенка в возрасте от трех до семи лет включительно (Иные закупки товаров, работ и услуг для обеспечения государственных (муниципальных) нужд)</t>
  </si>
  <si>
    <t>04.2.00.72470</t>
  </si>
  <si>
    <t>Осуществление полномочий по предоставлению мер социальной поддержки семей,имеющих детей и проживающих на территории Ростовской области,в виде ежемесячной денежной выплаты на ребенка в возрасте от трех до семи лет включительно (Социальные выплаты гражданам, кроме публичных нормативных социальных выплат)</t>
  </si>
  <si>
    <t>04.2.00.R3020</t>
  </si>
  <si>
    <t>04.2.00.R302F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</si>
  <si>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</si>
  <si>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04.2.P1.50840</t>
  </si>
  <si>
    <t>Осуществление ежемесячной денежной выплаты в связи с рождением (усыновлением) первого ребенка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</si>
  <si>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04.2.P1.55730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</si>
  <si>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</si>
  <si>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04.2.P1.72160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</si>
  <si>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</si>
  <si>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</si>
  <si>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04.2.P1.72210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</si>
  <si>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</si>
  <si>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"Социальная поддержка семей с детьми" муниципальной программы "Социальная поддержка граждан" (Иные закупки товаров, работ и услуг для обеспечения государственных (муниципальных) нужд)</t>
  </si>
  <si>
    <t>04.2.P1.72240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</si>
  <si>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"Социальная поддержка семей с детьми" муниципальной программы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</si>
  <si>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</si>
  <si>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04.2.P1.72440</t>
  </si>
  <si>
    <t>Расходы на обеспечение функций муниципальных органов в рамках подпрограммы "Социальная поддержка населения"муниципальной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</si>
  <si>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04.1.00.00190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</si>
  <si>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(Расходы на выплаты персоналу государственных (муниципальных) органов)</t>
  </si>
  <si>
    <t>04.1.00.72110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</si>
  <si>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</si>
  <si>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(Уплата налогов, сборов и иных платежей)</t>
  </si>
  <si>
    <t>КУМИ АДМИНИСТРАЦИИ ОКТЯБРЬСКОГО РАЙОНА</t>
  </si>
  <si>
    <t>914</t>
  </si>
  <si>
    <t>Расходы на обеспечение деятельности (оказание услуг) муниципальных учреждений в рамках подпрограммы "Оптимизация и повышение качества предоставления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муниципалитет" (Субсидии автономным учреждениям)</t>
  </si>
  <si>
    <t>14.2.00.00590</t>
  </si>
  <si>
    <t>Реализация принципа экстерриториальности при предоставлении государственных и муниципальных услуг в рамках подпрограммы "Оптимизация и повышение качества предоставления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 " (Субсидии автономным учреждениям)</t>
  </si>
  <si>
    <t>14.2.00.S3600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</si>
  <si>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"Оптимизация и повышение качества предоставления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муниципалитет" (Субсидии автономным учреждениям)</t>
  </si>
  <si>
    <t>14.2.00.S4020</t>
  </si>
  <si>
    <t>Расходы на выплаты по оплате труда работников муниципальных органов в рамках непрограммных расходов муниципальных органов (Расходы на выплаты персоналу государственных (муниципальных) органов)</t>
  </si>
  <si>
    <t>99.9.00.00110</t>
  </si>
  <si>
    <t>Расходы на обеспечение функций муниципальных органов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</si>
  <si>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99.9.00.00190</t>
  </si>
  <si>
    <t>Расходы на обеспечение функций муниципальных органов в рамках непрограммных расходов муниципальных органов (Уплата налогов, сборов и иных платежей)</t>
  </si>
  <si>
    <t>Реализация направления расходов муниципальных органов в рамках непрограммных расходов муниципальных органов (Исполнение судебных актов)</t>
  </si>
  <si>
    <t>830</t>
  </si>
  <si>
    <t>Реализация направления расходов муниципальных органов в рамках непрограммных расходов муниципальных органов (Уплата налогов, сборов и иных платежей)</t>
  </si>
  <si>
    <t>Уплата взносов на капитальный ремонт общего имущества в многоквартирных домах в целях формирования фонда капитального ремонта в рамках подпрограммы "Развитие жилищного хозяйства в Октябрьском районе" муниципальной программы "Обеспечение качественными жилищно-коммунальными услугами населения Октябрьского района" (Иные закупки товаров, работ и услуг для обеспечения государственных (муниципальных) нужд)</t>
  </si>
  <si>
    <t>07.1.00.85080</t>
  </si>
  <si>
    <t>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Ростовской области "Обеспечение качественными жилищно-коммунальными услугами населения Октябрьского района"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</si>
  <si>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Расходы на обеспечение деятельности (оказание услуг) учреждений здравоохранения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</si>
  <si>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01.1.00.00590</t>
  </si>
  <si>
    <t>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Октябрьского района «Развитие здравоохранения» (Субсидии бюджетным учреждениям)</t>
  </si>
  <si>
    <t>01.1.00.72430</t>
  </si>
  <si>
    <t>Расходы на обеспечение деятельности (оказание услуг) учреждений здравоохранения в рамках подпрограммы "Совершенствование оказания специализированной медицинской помощи" муниципальной программы "Развитие здравоохранения" (Субсидии бюджетным учреждениям)</t>
  </si>
  <si>
    <t>01.2.00.00590</t>
  </si>
  <si>
    <t>Расходы за счет средств резервного фонда Правительства Ростовской области (Иные межбюджетные трансферты местным бюджетам в целях финансового обеспечения мероприятий, связанных с профилактикой и устранением последствий распространения коронавирусной инфекции) (Субсидии бюджетным учреждениям)</t>
  </si>
  <si>
    <t>01.1.00.71181</t>
  </si>
  <si>
    <t>Расходы из резервного фонда Администрации Октябрьского района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Октябрьского района Ростовской области "Развитие здравоохранения" (Субсидии бюджетным учреждениям)</t>
  </si>
  <si>
    <t>01.1.00.90700</t>
  </si>
  <si>
    <t>Расходы местных бюджетов, в целях софинансирования которых предоставляются субсидии за счет средств резервного фонда Правительства Ростовской области в рамках подпрограммы "Профилактика заболеваний и формирование здорового образа жизни. Развитие первичной медико-санитарной поиощи" муниципальной программы Октябрьского района "Развитие здравоохранения" (Субсидии бюджетным учреждениям)</t>
  </si>
  <si>
    <t>01.1.N1.S4420</t>
  </si>
  <si>
    <t>Мероприятия по профилактике инфекционных заболеваний, включая вакцинопрофилактику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</si>
  <si>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01.1.00.23060</t>
  </si>
  <si>
    <t>Мероприятия по борьбе с туберкулезом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</si>
  <si>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01.1.00.23070</t>
  </si>
  <si>
    <t>Мероприятия по борьбе с сахарным диабетом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</si>
  <si>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01.1.00.23080</t>
  </si>
  <si>
    <t>Мероприятия по профилактике ВИЧ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</si>
  <si>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01.1.00.23090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</si>
  <si>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 в рамках подпрограммы "Совершенствование оказания специализированной медицинской помощи" муниципальной программы Октябрьского района "Развитие здравоохранения" (Субсидии бюджетным учреждениям)</t>
  </si>
  <si>
    <t>01.2.00.54220</t>
  </si>
  <si>
    <t>Расходы за счет средств Резервного фонда Правительства Ростовской области в рамках подпрограммы "Совершенствование оказания специализированной медицинской помощи" муниципальной программы "Развитие здравоохранения" (Субсидии бюджетным учреждениям)</t>
  </si>
  <si>
    <t>01.2.00.71180</t>
  </si>
  <si>
    <t>Приобретение автомобилей скорой медицинской помощи, санитарного и иного автотранспорта для муниципальных учреждений здравоохранения в рамках подпрограммы "Совершенствование оказания специализированной медицинской помощи" муниципальной программы "Развитие здравоохранения" (Субсидии бюджетным учреждениям)</t>
  </si>
  <si>
    <t>01.2.00.S3820</t>
  </si>
  <si>
    <t>Мероприятия по повышению престижа медицинских специальностей в рамках подпрограммы "Развитие кадровых ресурсов в здравоохранении" муниципальной программы "Развитие здравоохранения" (Субсидии бюджетным учреждениям)</t>
  </si>
  <si>
    <t>01.3.00.23130</t>
  </si>
  <si>
    <t>Расходы на осуществление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 (Субсидии бюджетным учреждениям)</t>
  </si>
  <si>
    <t>01.3.00.58300</t>
  </si>
  <si>
    <t>Расходы на осуществление выплат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инфекция, за счет средств резервного фонда Правительства Российской Федерации (Субсидии бюджетным учреждениям)</t>
  </si>
  <si>
    <t>01.3.00.58330</t>
  </si>
  <si>
    <t>Финансовое обеспечение расходов, связанных с оплатой отпусков и выплатой компенсации за неиспользованные отпуска медицинским и иным работникам,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 в рамках подпрограммы "Развитие кадровых ресурсов в здравоохранении" муниципальной программы Октябрьского района "Развитие здравоохранения" (Субсидии бюджетным учреждениям)</t>
  </si>
  <si>
    <t>01.3.00.58360</t>
  </si>
  <si>
    <t>Проведение лечебного оздоровления на базе реабилитационного отделения МБУЗ "ЦРБ" в рамках созданного в Октябрьском районе физкультурно-оздоровительного центра "Возможности без границ" в рамках подпрограммы "Создание системы раннего выявления и комплексной реабилитации детей-инвалидов и детей с ОВЗ, направленной на сохранение и укрепление здоровья" муниципальной программы "Социальное сопровождение детей-инвалидови детей с ОВЗ, направленной на сохранение и укрепление здоровья" (Субсидии бюджетным учреждениям)</t>
  </si>
  <si>
    <t>25.1.00.27130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</si>
  <si>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(Субсидии автономным учреждениям)</t>
  </si>
  <si>
    <t>ОТДЕЛ ЗАГС АДМИНИСТРАЦИИ ОКТЯБРЬСКОГО РАЙОНА</t>
  </si>
  <si>
    <t>917</t>
  </si>
  <si>
    <t>Субвенция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 (Расходы на выплаты персоналу государственных (муниципальных) органов)</t>
  </si>
  <si>
    <t>99.9.00.5930F</t>
  </si>
  <si>
    <t>Государственная регистрация актов гражданского состояния в рамках непрограммных расходов муниципальных органов (Расходы на выплаты персоналу государственных (муниципальных) органов)</t>
  </si>
  <si>
    <t>99.9.00.59310</t>
  </si>
  <si>
    <t>Государственная регистрация актов гражданского состояния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</si>
  <si>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Всего</t>
  </si>
  <si>
    <t>Приложение 7</t>
  </si>
  <si>
    <t xml:space="preserve">к решению Собрания депутатов Октябрьского </t>
  </si>
  <si>
    <t xml:space="preserve">района " О бюджете Октябрьского района на </t>
  </si>
  <si>
    <t>2020 год и на плановый период 2021 и 2022 годов" от __.__.2020 №___</t>
  </si>
  <si>
    <t>Ведомственная структура расходов бюджета Октябрьского района на 2020 год  и на плановый период 2021 и 2022 годов</t>
  </si>
  <si>
    <t>(тыс. рублей)</t>
  </si>
  <si>
    <t>2020 год</t>
  </si>
  <si>
    <t>2021 год</t>
  </si>
  <si>
    <t>2022 год</t>
  </si>
  <si>
    <t>Заместитель главы Администрации
Октябрьского района - начальник ФЭУ</t>
  </si>
  <si>
    <t>Резервный фонд Администрации Октябрьского района на финансовое обеспечение непредвиденных расходов в рамках непрограммных расходов муниципальных органов (Резервные средства) (Иные выплаты населению)</t>
  </si>
  <si>
    <t>Расходы на осуществление дополнительных выплат медицинским и иным работникам медицинских и иных
организаций, оказывающим медицинскую помощь (участвующим в оказании, обеспечивающим оказание
медицинской помощи) по диагностике и лечению новой коронавирусной инфекции, контактирующим с пациентами с установленным диагнозом новой коронавирусной инфекции, за счет средств резервного фонда Правительства Российской Федерации (Субсидии бюджетным учреждениям)</t>
  </si>
  <si>
    <t>99.9.00.58480</t>
  </si>
  <si>
    <t>Вед.</t>
  </si>
  <si>
    <t>Т. В. Юшковская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</si>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</sst>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?"/>
    <numFmt numFmtId="165" formatCode="#,##0.0"/>
    <numFmt numFmtId="166" formatCode="_-* #,##0.0_р_._-;\-* #,##0.0_р_._-;_-* &quot;-&quot;??_р_._-;_-@_-"/>
  </numFmts>
  <fonts count="7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Font="1"/>
    <xf numFmtId="49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right"/>
    </xf>
    <xf numFmtId="164" fontId="1" fillId="2" borderId="2" xfId="0" applyNumberFormat="1" applyFont="1" applyFill="1" applyBorder="1" applyAlignment="1">
      <alignment horizontal="justify" vertical="center" wrapText="1"/>
    </xf>
    <xf numFmtId="165" fontId="1" fillId="2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wrapText="1"/>
    </xf>
    <xf numFmtId="166" fontId="1" fillId="2" borderId="2" xfId="1" applyNumberFormat="1" applyFont="1" applyFill="1" applyBorder="1" applyAlignment="1">
      <alignment horizontal="center" vertical="center" wrapText="1"/>
    </xf>
    <xf numFmtId="166" fontId="1" fillId="0" borderId="2" xfId="1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 wrapText="1"/>
    </xf>
    <xf numFmtId="0" fontId="6" fillId="0" borderId="0" xfId="0" applyFont="1"/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6" fontId="5" fillId="2" borderId="2" xfId="1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0" fontId="5" fillId="0" borderId="0" xfId="0" applyFont="1" applyAlignment="1">
      <alignment wrapText="1"/>
    </xf>
    <xf numFmtId="166" fontId="6" fillId="0" borderId="0" xfId="0" applyNumberFormat="1" applyFont="1"/>
    <xf numFmtId="165" fontId="1" fillId="2" borderId="1" xfId="0" applyNumberFormat="1" applyFont="1" applyFill="1" applyBorder="1" applyAlignment="1">
      <alignment horizontal="right" wrapText="1"/>
    </xf>
    <xf numFmtId="165" fontId="1" fillId="2" borderId="1" xfId="0" applyNumberFormat="1" applyFont="1" applyFill="1" applyBorder="1" applyAlignment="1">
      <alignment horizontal="righ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right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5"/>
  <sheetViews>
    <sheetView showGridLines="0" zoomScale="80" zoomScaleNormal="80" workbookViewId="0">
      <selection sqref="A1:XFD1048576"/>
    </sheetView>
  </sheetViews>
  <sheetFormatPr defaultRowHeight="10.15" customHeight="1" x14ac:dyDescent="0.25"/>
  <cols>
    <col min="1" max="1" width="45.7109375" style="1" customWidth="1"/>
    <col min="2" max="2" width="13" style="1" customWidth="1"/>
    <col min="3" max="4" width="10.7109375" style="1" customWidth="1"/>
    <col min="5" max="5" width="16.28515625" style="1" customWidth="1"/>
    <col min="6" max="6" width="10.7109375" style="1" customWidth="1"/>
    <col min="7" max="9" width="15.7109375" style="1" customWidth="1"/>
    <col min="10" max="16384" width="9.140625" style="1"/>
  </cols>
  <sheetData>
    <row r="1" spans="1:9" ht="19.899999999999999" customHeight="1" x14ac:dyDescent="0.25">
      <c r="A1" s="23"/>
      <c r="B1" s="23"/>
      <c r="C1" s="23"/>
      <c r="D1" s="23"/>
      <c r="E1" s="23"/>
      <c r="F1" s="23"/>
      <c r="G1" s="23"/>
      <c r="H1" s="23"/>
      <c r="I1" s="6" t="s">
        <v>545</v>
      </c>
    </row>
    <row r="2" spans="1:9" ht="15.75" customHeight="1" x14ac:dyDescent="0.25">
      <c r="A2" s="23"/>
      <c r="B2" s="23"/>
      <c r="C2" s="23"/>
      <c r="D2" s="23"/>
      <c r="E2" s="24" t="s">
        <v>546</v>
      </c>
      <c r="F2" s="24"/>
      <c r="G2" s="24"/>
      <c r="H2" s="24"/>
      <c r="I2" s="24"/>
    </row>
    <row r="3" spans="1:9" ht="15.75" customHeight="1" x14ac:dyDescent="0.25">
      <c r="A3" s="23"/>
      <c r="B3" s="23"/>
      <c r="C3" s="23"/>
      <c r="D3" s="23"/>
      <c r="E3" s="24" t="s">
        <v>547</v>
      </c>
      <c r="F3" s="24"/>
      <c r="G3" s="24"/>
      <c r="H3" s="24"/>
      <c r="I3" s="24"/>
    </row>
    <row r="4" spans="1:9" ht="15.75" x14ac:dyDescent="0.25">
      <c r="A4" s="23"/>
      <c r="B4" s="23"/>
      <c r="C4" s="23"/>
      <c r="D4" s="23"/>
      <c r="E4" s="24" t="s">
        <v>548</v>
      </c>
      <c r="F4" s="24"/>
      <c r="G4" s="24"/>
      <c r="H4" s="24"/>
      <c r="I4" s="24"/>
    </row>
    <row r="5" spans="1:9" ht="15.75" x14ac:dyDescent="0.25">
      <c r="A5" s="23"/>
      <c r="B5" s="23"/>
      <c r="C5" s="23"/>
      <c r="D5" s="23"/>
      <c r="E5" s="23"/>
      <c r="F5" s="23"/>
      <c r="G5" s="23"/>
      <c r="H5" s="23"/>
      <c r="I5" s="10"/>
    </row>
    <row r="6" spans="1:9" ht="15.75" customHeight="1" x14ac:dyDescent="0.25">
      <c r="A6" s="28" t="s">
        <v>549</v>
      </c>
      <c r="B6" s="28"/>
      <c r="C6" s="28"/>
      <c r="D6" s="28"/>
      <c r="E6" s="28"/>
      <c r="F6" s="28"/>
      <c r="G6" s="28"/>
      <c r="H6" s="28"/>
      <c r="I6" s="28"/>
    </row>
    <row r="7" spans="1:9" ht="15.75" x14ac:dyDescent="0.25">
      <c r="A7" s="23"/>
      <c r="B7" s="23"/>
      <c r="C7" s="23"/>
      <c r="D7" s="23"/>
      <c r="E7" s="23"/>
      <c r="F7" s="23"/>
      <c r="G7" s="23"/>
      <c r="H7" s="23"/>
      <c r="I7" s="10"/>
    </row>
    <row r="8" spans="1:9" ht="19.899999999999999" customHeight="1" x14ac:dyDescent="0.25">
      <c r="A8" s="23"/>
      <c r="B8" s="23"/>
      <c r="C8" s="23"/>
      <c r="D8" s="23"/>
      <c r="E8" s="23"/>
      <c r="F8" s="23"/>
      <c r="G8" s="23"/>
      <c r="H8" s="23"/>
      <c r="I8" s="6" t="s">
        <v>550</v>
      </c>
    </row>
    <row r="9" spans="1:9" ht="15" customHeight="1" x14ac:dyDescent="0.25">
      <c r="A9" s="26" t="s">
        <v>1</v>
      </c>
      <c r="B9" s="25" t="s">
        <v>558</v>
      </c>
      <c r="C9" s="25" t="s">
        <v>3</v>
      </c>
      <c r="D9" s="25" t="s">
        <v>4</v>
      </c>
      <c r="E9" s="25" t="s">
        <v>5</v>
      </c>
      <c r="F9" s="25" t="s">
        <v>6</v>
      </c>
      <c r="G9" s="26" t="s">
        <v>551</v>
      </c>
      <c r="H9" s="26" t="s">
        <v>552</v>
      </c>
      <c r="I9" s="26" t="s">
        <v>553</v>
      </c>
    </row>
    <row r="10" spans="1:9" ht="13.5" customHeight="1" x14ac:dyDescent="0.25">
      <c r="A10" s="26"/>
      <c r="B10" s="25" t="s">
        <v>2</v>
      </c>
      <c r="C10" s="25" t="s">
        <v>3</v>
      </c>
      <c r="D10" s="25" t="s">
        <v>4</v>
      </c>
      <c r="E10" s="25" t="s">
        <v>5</v>
      </c>
      <c r="F10" s="25" t="s">
        <v>6</v>
      </c>
      <c r="G10" s="26"/>
      <c r="H10" s="26" t="s">
        <v>0</v>
      </c>
      <c r="I10" s="26" t="s">
        <v>0</v>
      </c>
    </row>
    <row r="11" spans="1:9" ht="15.75" x14ac:dyDescent="0.25">
      <c r="A11" s="2" t="s">
        <v>544</v>
      </c>
      <c r="B11" s="3"/>
      <c r="C11" s="3"/>
      <c r="D11" s="3"/>
      <c r="E11" s="3"/>
      <c r="F11" s="3"/>
      <c r="G11" s="8">
        <v>2717921.6</v>
      </c>
      <c r="H11" s="8">
        <v>2364447.2000000002</v>
      </c>
      <c r="I11" s="8">
        <v>2361324.6</v>
      </c>
    </row>
    <row r="12" spans="1:9" ht="15.75" x14ac:dyDescent="0.25">
      <c r="A12" s="2" t="s">
        <v>7</v>
      </c>
      <c r="B12" s="11" t="s">
        <v>8</v>
      </c>
      <c r="C12" s="11"/>
      <c r="D12" s="11"/>
      <c r="E12" s="11"/>
      <c r="F12" s="11"/>
      <c r="G12" s="8">
        <v>7699.7</v>
      </c>
      <c r="H12" s="8">
        <v>8091.3</v>
      </c>
      <c r="I12" s="8">
        <v>8103.6</v>
      </c>
    </row>
    <row r="13" spans="1:9" ht="94.5" x14ac:dyDescent="0.25">
      <c r="A13" s="2" t="s">
        <v>11</v>
      </c>
      <c r="B13" s="11" t="s">
        <v>8</v>
      </c>
      <c r="C13" s="11" t="s">
        <v>9</v>
      </c>
      <c r="D13" s="11" t="s">
        <v>10</v>
      </c>
      <c r="E13" s="11" t="s">
        <v>12</v>
      </c>
      <c r="F13" s="11" t="s">
        <v>13</v>
      </c>
      <c r="G13" s="8">
        <v>2033.3</v>
      </c>
      <c r="H13" s="8">
        <v>2411.5</v>
      </c>
      <c r="I13" s="8">
        <v>2415.3000000000002</v>
      </c>
    </row>
    <row r="14" spans="1:9" ht="94.5" x14ac:dyDescent="0.25">
      <c r="A14" s="2" t="s">
        <v>14</v>
      </c>
      <c r="B14" s="11" t="s">
        <v>8</v>
      </c>
      <c r="C14" s="11" t="s">
        <v>9</v>
      </c>
      <c r="D14" s="11" t="s">
        <v>10</v>
      </c>
      <c r="E14" s="11" t="s">
        <v>15</v>
      </c>
      <c r="F14" s="11" t="s">
        <v>13</v>
      </c>
      <c r="G14" s="8">
        <v>44</v>
      </c>
      <c r="H14" s="8">
        <v>44</v>
      </c>
      <c r="I14" s="8">
        <v>44</v>
      </c>
    </row>
    <row r="15" spans="1:9" ht="110.25" x14ac:dyDescent="0.25">
      <c r="A15" s="2" t="s">
        <v>16</v>
      </c>
      <c r="B15" s="11" t="s">
        <v>8</v>
      </c>
      <c r="C15" s="11" t="s">
        <v>9</v>
      </c>
      <c r="D15" s="11" t="s">
        <v>10</v>
      </c>
      <c r="E15" s="11" t="s">
        <v>15</v>
      </c>
      <c r="F15" s="11" t="s">
        <v>17</v>
      </c>
      <c r="G15" s="8">
        <v>1753.7</v>
      </c>
      <c r="H15" s="8">
        <v>1651</v>
      </c>
      <c r="I15" s="8">
        <v>1659.5</v>
      </c>
    </row>
    <row r="16" spans="1:9" ht="78.75" x14ac:dyDescent="0.25">
      <c r="A16" s="2" t="s">
        <v>18</v>
      </c>
      <c r="B16" s="11" t="s">
        <v>8</v>
      </c>
      <c r="C16" s="11" t="s">
        <v>9</v>
      </c>
      <c r="D16" s="11" t="s">
        <v>10</v>
      </c>
      <c r="E16" s="11" t="s">
        <v>19</v>
      </c>
      <c r="F16" s="11" t="s">
        <v>13</v>
      </c>
      <c r="G16" s="8">
        <v>1835.9</v>
      </c>
      <c r="H16" s="8">
        <v>1725.9</v>
      </c>
      <c r="I16" s="8">
        <v>1725.9</v>
      </c>
    </row>
    <row r="17" spans="1:9" ht="78.75" x14ac:dyDescent="0.25">
      <c r="A17" s="2" t="s">
        <v>20</v>
      </c>
      <c r="B17" s="11" t="s">
        <v>8</v>
      </c>
      <c r="C17" s="11" t="s">
        <v>9</v>
      </c>
      <c r="D17" s="11" t="s">
        <v>10</v>
      </c>
      <c r="E17" s="11" t="s">
        <v>21</v>
      </c>
      <c r="F17" s="11" t="s">
        <v>13</v>
      </c>
      <c r="G17" s="8">
        <v>23.1</v>
      </c>
      <c r="H17" s="8">
        <v>39.200000000000003</v>
      </c>
      <c r="I17" s="8">
        <v>39.200000000000003</v>
      </c>
    </row>
    <row r="18" spans="1:9" ht="94.5" x14ac:dyDescent="0.25">
      <c r="A18" s="2" t="s">
        <v>22</v>
      </c>
      <c r="B18" s="11" t="s">
        <v>8</v>
      </c>
      <c r="C18" s="11" t="s">
        <v>9</v>
      </c>
      <c r="D18" s="11" t="s">
        <v>10</v>
      </c>
      <c r="E18" s="11" t="s">
        <v>21</v>
      </c>
      <c r="F18" s="11" t="s">
        <v>17</v>
      </c>
      <c r="G18" s="8">
        <v>1323</v>
      </c>
      <c r="H18" s="8">
        <v>1323</v>
      </c>
      <c r="I18" s="8">
        <v>1323</v>
      </c>
    </row>
    <row r="19" spans="1:9" ht="63" x14ac:dyDescent="0.25">
      <c r="A19" s="2" t="s">
        <v>24</v>
      </c>
      <c r="B19" s="11" t="s">
        <v>8</v>
      </c>
      <c r="C19" s="11" t="s">
        <v>9</v>
      </c>
      <c r="D19" s="11" t="s">
        <v>23</v>
      </c>
      <c r="E19" s="11" t="s">
        <v>25</v>
      </c>
      <c r="F19" s="11" t="s">
        <v>26</v>
      </c>
      <c r="G19" s="8">
        <v>686.7</v>
      </c>
      <c r="H19" s="8">
        <v>896.7</v>
      </c>
      <c r="I19" s="8">
        <v>896.7</v>
      </c>
    </row>
    <row r="20" spans="1:9" ht="31.5" x14ac:dyDescent="0.25">
      <c r="A20" s="2" t="s">
        <v>27</v>
      </c>
      <c r="B20" s="11" t="s">
        <v>28</v>
      </c>
      <c r="C20" s="11"/>
      <c r="D20" s="11"/>
      <c r="E20" s="11"/>
      <c r="F20" s="11"/>
      <c r="G20" s="8">
        <v>307232.18554999999</v>
      </c>
      <c r="H20" s="8">
        <v>246107.1</v>
      </c>
      <c r="I20" s="8">
        <v>609702.80000000005</v>
      </c>
    </row>
    <row r="21" spans="1:9" ht="141.75" x14ac:dyDescent="0.25">
      <c r="A21" s="2" t="s">
        <v>30</v>
      </c>
      <c r="B21" s="11" t="s">
        <v>28</v>
      </c>
      <c r="C21" s="11" t="s">
        <v>9</v>
      </c>
      <c r="D21" s="11" t="s">
        <v>29</v>
      </c>
      <c r="E21" s="11" t="s">
        <v>31</v>
      </c>
      <c r="F21" s="11" t="s">
        <v>13</v>
      </c>
      <c r="G21" s="8">
        <v>39147.947369999994</v>
      </c>
      <c r="H21" s="8">
        <v>38653.699999999997</v>
      </c>
      <c r="I21" s="8">
        <v>38868.800000000003</v>
      </c>
    </row>
    <row r="22" spans="1:9" ht="141.75" x14ac:dyDescent="0.25">
      <c r="A22" s="2" t="s">
        <v>32</v>
      </c>
      <c r="B22" s="11" t="s">
        <v>28</v>
      </c>
      <c r="C22" s="11" t="s">
        <v>9</v>
      </c>
      <c r="D22" s="11" t="s">
        <v>29</v>
      </c>
      <c r="E22" s="11" t="s">
        <v>33</v>
      </c>
      <c r="F22" s="11" t="s">
        <v>17</v>
      </c>
      <c r="G22" s="8">
        <v>799.5</v>
      </c>
      <c r="H22" s="8">
        <v>609.29999999999995</v>
      </c>
      <c r="I22" s="8">
        <v>610.5</v>
      </c>
    </row>
    <row r="23" spans="1:9" ht="141.75" x14ac:dyDescent="0.25">
      <c r="A23" s="2" t="s">
        <v>34</v>
      </c>
      <c r="B23" s="11" t="s">
        <v>28</v>
      </c>
      <c r="C23" s="11" t="s">
        <v>9</v>
      </c>
      <c r="D23" s="11" t="s">
        <v>29</v>
      </c>
      <c r="E23" s="11" t="s">
        <v>35</v>
      </c>
      <c r="F23" s="11" t="s">
        <v>36</v>
      </c>
      <c r="G23" s="8">
        <v>94.1</v>
      </c>
      <c r="H23" s="8">
        <v>94.1</v>
      </c>
      <c r="I23" s="8">
        <v>94.1</v>
      </c>
    </row>
    <row r="24" spans="1:9" ht="126" x14ac:dyDescent="0.25">
      <c r="A24" s="2" t="s">
        <v>37</v>
      </c>
      <c r="B24" s="11" t="s">
        <v>28</v>
      </c>
      <c r="C24" s="11" t="s">
        <v>9</v>
      </c>
      <c r="D24" s="11" t="s">
        <v>29</v>
      </c>
      <c r="E24" s="11" t="s">
        <v>38</v>
      </c>
      <c r="F24" s="11" t="s">
        <v>39</v>
      </c>
      <c r="G24" s="8">
        <v>0</v>
      </c>
      <c r="H24" s="8">
        <v>309</v>
      </c>
      <c r="I24" s="8">
        <v>309</v>
      </c>
    </row>
    <row r="25" spans="1:9" ht="110.25" x14ac:dyDescent="0.25">
      <c r="A25" s="2" t="s">
        <v>40</v>
      </c>
      <c r="B25" s="11" t="s">
        <v>28</v>
      </c>
      <c r="C25" s="11" t="s">
        <v>9</v>
      </c>
      <c r="D25" s="11" t="s">
        <v>29</v>
      </c>
      <c r="E25" s="11" t="s">
        <v>41</v>
      </c>
      <c r="F25" s="11" t="s">
        <v>13</v>
      </c>
      <c r="G25" s="8">
        <v>445.2</v>
      </c>
      <c r="H25" s="8">
        <v>459.7</v>
      </c>
      <c r="I25" s="8">
        <v>478.1</v>
      </c>
    </row>
    <row r="26" spans="1:9" ht="110.25" x14ac:dyDescent="0.25">
      <c r="A26" s="2" t="s">
        <v>42</v>
      </c>
      <c r="B26" s="11" t="s">
        <v>28</v>
      </c>
      <c r="C26" s="11" t="s">
        <v>9</v>
      </c>
      <c r="D26" s="11" t="s">
        <v>29</v>
      </c>
      <c r="E26" s="11" t="s">
        <v>41</v>
      </c>
      <c r="F26" s="11" t="s">
        <v>17</v>
      </c>
      <c r="G26" s="8">
        <v>26</v>
      </c>
      <c r="H26" s="8">
        <v>26</v>
      </c>
      <c r="I26" s="8">
        <v>26</v>
      </c>
    </row>
    <row r="27" spans="1:9" ht="110.25" x14ac:dyDescent="0.25">
      <c r="A27" s="2" t="s">
        <v>43</v>
      </c>
      <c r="B27" s="11" t="s">
        <v>28</v>
      </c>
      <c r="C27" s="11" t="s">
        <v>9</v>
      </c>
      <c r="D27" s="11" t="s">
        <v>29</v>
      </c>
      <c r="E27" s="11" t="s">
        <v>44</v>
      </c>
      <c r="F27" s="11" t="s">
        <v>13</v>
      </c>
      <c r="G27" s="8">
        <v>445.21800000000002</v>
      </c>
      <c r="H27" s="8">
        <v>459.71800000000002</v>
      </c>
      <c r="I27" s="8">
        <v>478.11799999999999</v>
      </c>
    </row>
    <row r="28" spans="1:9" ht="110.25" x14ac:dyDescent="0.25">
      <c r="A28" s="2" t="s">
        <v>45</v>
      </c>
      <c r="B28" s="11" t="s">
        <v>28</v>
      </c>
      <c r="C28" s="11" t="s">
        <v>9</v>
      </c>
      <c r="D28" s="11" t="s">
        <v>29</v>
      </c>
      <c r="E28" s="11" t="s">
        <v>44</v>
      </c>
      <c r="F28" s="11" t="s">
        <v>17</v>
      </c>
      <c r="G28" s="8">
        <v>19.981999999999999</v>
      </c>
      <c r="H28" s="8">
        <v>19.981999999999999</v>
      </c>
      <c r="I28" s="8">
        <v>19.981999999999999</v>
      </c>
    </row>
    <row r="29" spans="1:9" ht="189" x14ac:dyDescent="0.25">
      <c r="A29" s="2" t="s">
        <v>46</v>
      </c>
      <c r="B29" s="11" t="s">
        <v>28</v>
      </c>
      <c r="C29" s="11" t="s">
        <v>9</v>
      </c>
      <c r="D29" s="11" t="s">
        <v>29</v>
      </c>
      <c r="E29" s="11" t="s">
        <v>47</v>
      </c>
      <c r="F29" s="11" t="s">
        <v>17</v>
      </c>
      <c r="G29" s="8">
        <v>0.3</v>
      </c>
      <c r="H29" s="8">
        <v>0.3</v>
      </c>
      <c r="I29" s="8">
        <v>0.3</v>
      </c>
    </row>
    <row r="30" spans="1:9" ht="141.75" x14ac:dyDescent="0.25">
      <c r="A30" s="2" t="s">
        <v>49</v>
      </c>
      <c r="B30" s="11" t="s">
        <v>28</v>
      </c>
      <c r="C30" s="11" t="s">
        <v>9</v>
      </c>
      <c r="D30" s="11" t="s">
        <v>48</v>
      </c>
      <c r="E30" s="11" t="s">
        <v>50</v>
      </c>
      <c r="F30" s="11" t="s">
        <v>17</v>
      </c>
      <c r="G30" s="8">
        <v>36.4</v>
      </c>
      <c r="H30" s="8">
        <v>39.299999999999997</v>
      </c>
      <c r="I30" s="8">
        <v>223.2</v>
      </c>
    </row>
    <row r="31" spans="1:9" ht="236.25" x14ac:dyDescent="0.25">
      <c r="A31" s="2" t="s">
        <v>51</v>
      </c>
      <c r="B31" s="11" t="s">
        <v>28</v>
      </c>
      <c r="C31" s="11" t="s">
        <v>9</v>
      </c>
      <c r="D31" s="11" t="s">
        <v>23</v>
      </c>
      <c r="E31" s="11" t="s">
        <v>52</v>
      </c>
      <c r="F31" s="11" t="s">
        <v>17</v>
      </c>
      <c r="G31" s="8">
        <v>38.5</v>
      </c>
      <c r="H31" s="8">
        <v>232.7</v>
      </c>
      <c r="I31" s="8">
        <v>232.7</v>
      </c>
    </row>
    <row r="32" spans="1:9" ht="173.25" x14ac:dyDescent="0.25">
      <c r="A32" s="2" t="s">
        <v>53</v>
      </c>
      <c r="B32" s="11" t="s">
        <v>28</v>
      </c>
      <c r="C32" s="11" t="s">
        <v>9</v>
      </c>
      <c r="D32" s="11" t="s">
        <v>23</v>
      </c>
      <c r="E32" s="11" t="s">
        <v>54</v>
      </c>
      <c r="F32" s="11" t="s">
        <v>17</v>
      </c>
      <c r="G32" s="8">
        <v>0</v>
      </c>
      <c r="H32" s="8">
        <v>71.3</v>
      </c>
      <c r="I32" s="8">
        <v>71.3</v>
      </c>
    </row>
    <row r="33" spans="1:9" ht="173.25" x14ac:dyDescent="0.25">
      <c r="A33" s="2" t="s">
        <v>55</v>
      </c>
      <c r="B33" s="11" t="s">
        <v>28</v>
      </c>
      <c r="C33" s="11" t="s">
        <v>9</v>
      </c>
      <c r="D33" s="11" t="s">
        <v>23</v>
      </c>
      <c r="E33" s="11" t="s">
        <v>56</v>
      </c>
      <c r="F33" s="11" t="s">
        <v>17</v>
      </c>
      <c r="G33" s="8">
        <v>0</v>
      </c>
      <c r="H33" s="8">
        <v>344.6</v>
      </c>
      <c r="I33" s="8">
        <v>344.6</v>
      </c>
    </row>
    <row r="34" spans="1:9" ht="157.5" x14ac:dyDescent="0.25">
      <c r="A34" s="2" t="s">
        <v>57</v>
      </c>
      <c r="B34" s="11" t="s">
        <v>28</v>
      </c>
      <c r="C34" s="11" t="s">
        <v>9</v>
      </c>
      <c r="D34" s="11" t="s">
        <v>23</v>
      </c>
      <c r="E34" s="11" t="s">
        <v>58</v>
      </c>
      <c r="F34" s="11" t="s">
        <v>17</v>
      </c>
      <c r="G34" s="8">
        <v>169.92</v>
      </c>
      <c r="H34" s="8">
        <v>329</v>
      </c>
      <c r="I34" s="8">
        <v>329</v>
      </c>
    </row>
    <row r="35" spans="1:9" ht="141.75" x14ac:dyDescent="0.25">
      <c r="A35" s="2" t="s">
        <v>59</v>
      </c>
      <c r="B35" s="11" t="s">
        <v>28</v>
      </c>
      <c r="C35" s="11" t="s">
        <v>9</v>
      </c>
      <c r="D35" s="11" t="s">
        <v>23</v>
      </c>
      <c r="E35" s="11" t="s">
        <v>60</v>
      </c>
      <c r="F35" s="11" t="s">
        <v>17</v>
      </c>
      <c r="G35" s="8">
        <v>178.7</v>
      </c>
      <c r="H35" s="8">
        <v>178.7</v>
      </c>
      <c r="I35" s="8">
        <v>178.7</v>
      </c>
    </row>
    <row r="36" spans="1:9" ht="157.5" x14ac:dyDescent="0.25">
      <c r="A36" s="2" t="s">
        <v>61</v>
      </c>
      <c r="B36" s="11" t="s">
        <v>28</v>
      </c>
      <c r="C36" s="11" t="s">
        <v>9</v>
      </c>
      <c r="D36" s="11" t="s">
        <v>23</v>
      </c>
      <c r="E36" s="11" t="s">
        <v>62</v>
      </c>
      <c r="F36" s="11" t="s">
        <v>17</v>
      </c>
      <c r="G36" s="8">
        <v>96</v>
      </c>
      <c r="H36" s="8">
        <v>170</v>
      </c>
      <c r="I36" s="8">
        <v>170</v>
      </c>
    </row>
    <row r="37" spans="1:9" ht="126" x14ac:dyDescent="0.25">
      <c r="A37" s="2" t="s">
        <v>37</v>
      </c>
      <c r="B37" s="11" t="s">
        <v>28</v>
      </c>
      <c r="C37" s="11" t="s">
        <v>9</v>
      </c>
      <c r="D37" s="11" t="s">
        <v>23</v>
      </c>
      <c r="E37" s="11" t="s">
        <v>38</v>
      </c>
      <c r="F37" s="11" t="s">
        <v>39</v>
      </c>
      <c r="G37" s="8">
        <v>309</v>
      </c>
      <c r="H37" s="8">
        <v>0</v>
      </c>
      <c r="I37" s="8">
        <v>0</v>
      </c>
    </row>
    <row r="38" spans="1:9" ht="189" x14ac:dyDescent="0.25">
      <c r="A38" s="2" t="s">
        <v>63</v>
      </c>
      <c r="B38" s="11" t="s">
        <v>28</v>
      </c>
      <c r="C38" s="11" t="s">
        <v>9</v>
      </c>
      <c r="D38" s="11" t="s">
        <v>23</v>
      </c>
      <c r="E38" s="11" t="s">
        <v>64</v>
      </c>
      <c r="F38" s="11" t="s">
        <v>17</v>
      </c>
      <c r="G38" s="8">
        <v>2</v>
      </c>
      <c r="H38" s="8">
        <v>105.4</v>
      </c>
      <c r="I38" s="8">
        <v>105.4</v>
      </c>
    </row>
    <row r="39" spans="1:9" ht="189" x14ac:dyDescent="0.25">
      <c r="A39" s="2" t="s">
        <v>65</v>
      </c>
      <c r="B39" s="11" t="s">
        <v>28</v>
      </c>
      <c r="C39" s="11" t="s">
        <v>9</v>
      </c>
      <c r="D39" s="11" t="s">
        <v>23</v>
      </c>
      <c r="E39" s="11" t="s">
        <v>66</v>
      </c>
      <c r="F39" s="11" t="s">
        <v>17</v>
      </c>
      <c r="G39" s="8">
        <v>0</v>
      </c>
      <c r="H39" s="8">
        <v>45</v>
      </c>
      <c r="I39" s="8">
        <v>45</v>
      </c>
    </row>
    <row r="40" spans="1:9" ht="157.5" x14ac:dyDescent="0.25">
      <c r="A40" s="2" t="s">
        <v>67</v>
      </c>
      <c r="B40" s="11" t="s">
        <v>28</v>
      </c>
      <c r="C40" s="11" t="s">
        <v>9</v>
      </c>
      <c r="D40" s="11" t="s">
        <v>23</v>
      </c>
      <c r="E40" s="11" t="s">
        <v>68</v>
      </c>
      <c r="F40" s="11" t="s">
        <v>17</v>
      </c>
      <c r="G40" s="8">
        <v>15.6</v>
      </c>
      <c r="H40" s="8">
        <v>20</v>
      </c>
      <c r="I40" s="8">
        <v>20</v>
      </c>
    </row>
    <row r="41" spans="1:9" ht="204.75" x14ac:dyDescent="0.25">
      <c r="A41" s="2" t="s">
        <v>69</v>
      </c>
      <c r="B41" s="11" t="s">
        <v>28</v>
      </c>
      <c r="C41" s="11" t="s">
        <v>9</v>
      </c>
      <c r="D41" s="11" t="s">
        <v>23</v>
      </c>
      <c r="E41" s="11" t="s">
        <v>70</v>
      </c>
      <c r="F41" s="11" t="s">
        <v>17</v>
      </c>
      <c r="G41" s="8">
        <v>77</v>
      </c>
      <c r="H41" s="8">
        <v>72</v>
      </c>
      <c r="I41" s="8">
        <v>72</v>
      </c>
    </row>
    <row r="42" spans="1:9" ht="252" x14ac:dyDescent="0.25">
      <c r="A42" s="2" t="s">
        <v>71</v>
      </c>
      <c r="B42" s="11" t="s">
        <v>28</v>
      </c>
      <c r="C42" s="11" t="s">
        <v>9</v>
      </c>
      <c r="D42" s="11" t="s">
        <v>23</v>
      </c>
      <c r="E42" s="11" t="s">
        <v>72</v>
      </c>
      <c r="F42" s="11" t="s">
        <v>17</v>
      </c>
      <c r="G42" s="8">
        <v>0</v>
      </c>
      <c r="H42" s="8">
        <v>20</v>
      </c>
      <c r="I42" s="8">
        <v>20</v>
      </c>
    </row>
    <row r="43" spans="1:9" ht="267.75" x14ac:dyDescent="0.25">
      <c r="A43" s="2" t="s">
        <v>73</v>
      </c>
      <c r="B43" s="11" t="s">
        <v>28</v>
      </c>
      <c r="C43" s="11" t="s">
        <v>9</v>
      </c>
      <c r="D43" s="11" t="s">
        <v>23</v>
      </c>
      <c r="E43" s="11" t="s">
        <v>74</v>
      </c>
      <c r="F43" s="11" t="s">
        <v>17</v>
      </c>
      <c r="G43" s="8">
        <v>41</v>
      </c>
      <c r="H43" s="8">
        <v>46</v>
      </c>
      <c r="I43" s="8">
        <v>46</v>
      </c>
    </row>
    <row r="44" spans="1:9" ht="267.75" x14ac:dyDescent="0.25">
      <c r="A44" s="2" t="s">
        <v>75</v>
      </c>
      <c r="B44" s="11" t="s">
        <v>28</v>
      </c>
      <c r="C44" s="11" t="s">
        <v>9</v>
      </c>
      <c r="D44" s="11" t="s">
        <v>23</v>
      </c>
      <c r="E44" s="11" t="s">
        <v>76</v>
      </c>
      <c r="F44" s="11" t="s">
        <v>77</v>
      </c>
      <c r="G44" s="8">
        <v>372.44600000000003</v>
      </c>
      <c r="H44" s="8">
        <v>376</v>
      </c>
      <c r="I44" s="8">
        <v>376</v>
      </c>
    </row>
    <row r="45" spans="1:9" ht="252" x14ac:dyDescent="0.25">
      <c r="A45" s="2" t="s">
        <v>78</v>
      </c>
      <c r="B45" s="11" t="s">
        <v>28</v>
      </c>
      <c r="C45" s="11" t="s">
        <v>9</v>
      </c>
      <c r="D45" s="11" t="s">
        <v>23</v>
      </c>
      <c r="E45" s="11" t="s">
        <v>79</v>
      </c>
      <c r="F45" s="11" t="s">
        <v>17</v>
      </c>
      <c r="G45" s="8">
        <v>35.299999999999997</v>
      </c>
      <c r="H45" s="8">
        <v>35.299999999999997</v>
      </c>
      <c r="I45" s="8">
        <v>35.299999999999997</v>
      </c>
    </row>
    <row r="46" spans="1:9" ht="267.75" x14ac:dyDescent="0.25">
      <c r="A46" s="2" t="s">
        <v>80</v>
      </c>
      <c r="B46" s="11" t="s">
        <v>28</v>
      </c>
      <c r="C46" s="11" t="s">
        <v>9</v>
      </c>
      <c r="D46" s="11" t="s">
        <v>23</v>
      </c>
      <c r="E46" s="11" t="s">
        <v>81</v>
      </c>
      <c r="F46" s="11" t="s">
        <v>77</v>
      </c>
      <c r="G46" s="8">
        <v>14503.7</v>
      </c>
      <c r="H46" s="8">
        <v>15148.3</v>
      </c>
      <c r="I46" s="8">
        <v>15148.3</v>
      </c>
    </row>
    <row r="47" spans="1:9" ht="299.25" x14ac:dyDescent="0.25">
      <c r="A47" s="2" t="s">
        <v>82</v>
      </c>
      <c r="B47" s="11" t="s">
        <v>28</v>
      </c>
      <c r="C47" s="11" t="s">
        <v>9</v>
      </c>
      <c r="D47" s="11" t="s">
        <v>23</v>
      </c>
      <c r="E47" s="11" t="s">
        <v>83</v>
      </c>
      <c r="F47" s="11" t="s">
        <v>77</v>
      </c>
      <c r="G47" s="8">
        <v>2538.7626500000001</v>
      </c>
      <c r="H47" s="8">
        <v>2400.6</v>
      </c>
      <c r="I47" s="8">
        <v>2400.6</v>
      </c>
    </row>
    <row r="48" spans="1:9" ht="141.75" x14ac:dyDescent="0.25">
      <c r="A48" s="2" t="s">
        <v>84</v>
      </c>
      <c r="B48" s="11" t="s">
        <v>28</v>
      </c>
      <c r="C48" s="11" t="s">
        <v>9</v>
      </c>
      <c r="D48" s="11" t="s">
        <v>23</v>
      </c>
      <c r="E48" s="11" t="s">
        <v>85</v>
      </c>
      <c r="F48" s="11" t="s">
        <v>86</v>
      </c>
      <c r="G48" s="8">
        <v>32951.762000000002</v>
      </c>
      <c r="H48" s="8">
        <v>25493.4</v>
      </c>
      <c r="I48" s="8">
        <v>25676.5</v>
      </c>
    </row>
    <row r="49" spans="1:9" ht="94.5" x14ac:dyDescent="0.25">
      <c r="A49" s="2" t="s">
        <v>87</v>
      </c>
      <c r="B49" s="11" t="s">
        <v>28</v>
      </c>
      <c r="C49" s="11" t="s">
        <v>9</v>
      </c>
      <c r="D49" s="11" t="s">
        <v>23</v>
      </c>
      <c r="E49" s="11" t="s">
        <v>88</v>
      </c>
      <c r="F49" s="11" t="s">
        <v>86</v>
      </c>
      <c r="G49" s="8">
        <v>3295.6460000000002</v>
      </c>
      <c r="H49" s="8">
        <v>4051.3</v>
      </c>
      <c r="I49" s="8">
        <v>3943</v>
      </c>
    </row>
    <row r="50" spans="1:9" ht="126" x14ac:dyDescent="0.25">
      <c r="A50" s="2" t="s">
        <v>89</v>
      </c>
      <c r="B50" s="11" t="s">
        <v>28</v>
      </c>
      <c r="C50" s="11" t="s">
        <v>9</v>
      </c>
      <c r="D50" s="11" t="s">
        <v>23</v>
      </c>
      <c r="E50" s="11" t="s">
        <v>90</v>
      </c>
      <c r="F50" s="11" t="s">
        <v>13</v>
      </c>
      <c r="G50" s="8">
        <v>152.80000000000001</v>
      </c>
      <c r="H50" s="8">
        <v>152.80000000000001</v>
      </c>
      <c r="I50" s="8">
        <v>152.80000000000001</v>
      </c>
    </row>
    <row r="51" spans="1:9" ht="126" x14ac:dyDescent="0.25">
      <c r="A51" s="2" t="s">
        <v>91</v>
      </c>
      <c r="B51" s="11" t="s">
        <v>28</v>
      </c>
      <c r="C51" s="11" t="s">
        <v>9</v>
      </c>
      <c r="D51" s="11" t="s">
        <v>23</v>
      </c>
      <c r="E51" s="11" t="s">
        <v>90</v>
      </c>
      <c r="F51" s="11" t="s">
        <v>17</v>
      </c>
      <c r="G51" s="8">
        <v>12.6</v>
      </c>
      <c r="H51" s="8">
        <v>12.6</v>
      </c>
      <c r="I51" s="8">
        <v>12.6</v>
      </c>
    </row>
    <row r="52" spans="1:9" ht="94.5" x14ac:dyDescent="0.25">
      <c r="A52" s="2" t="s">
        <v>92</v>
      </c>
      <c r="B52" s="11" t="s">
        <v>28</v>
      </c>
      <c r="C52" s="11" t="s">
        <v>9</v>
      </c>
      <c r="D52" s="11" t="s">
        <v>23</v>
      </c>
      <c r="E52" s="11" t="s">
        <v>25</v>
      </c>
      <c r="F52" s="11" t="s">
        <v>17</v>
      </c>
      <c r="G52" s="8">
        <v>432</v>
      </c>
      <c r="H52" s="8">
        <v>432</v>
      </c>
      <c r="I52" s="8">
        <v>432</v>
      </c>
    </row>
    <row r="53" spans="1:9" ht="220.5" x14ac:dyDescent="0.25">
      <c r="A53" s="2" t="s">
        <v>94</v>
      </c>
      <c r="B53" s="3" t="s">
        <v>28</v>
      </c>
      <c r="C53" s="3" t="s">
        <v>10</v>
      </c>
      <c r="D53" s="3" t="s">
        <v>93</v>
      </c>
      <c r="E53" s="3" t="s">
        <v>95</v>
      </c>
      <c r="F53" s="3" t="s">
        <v>17</v>
      </c>
      <c r="G53" s="8">
        <v>29.552630000000001</v>
      </c>
      <c r="H53" s="8">
        <v>0</v>
      </c>
      <c r="I53" s="8">
        <v>0</v>
      </c>
    </row>
    <row r="54" spans="1:9" ht="173.25" x14ac:dyDescent="0.25">
      <c r="A54" s="2" t="s">
        <v>96</v>
      </c>
      <c r="B54" s="3" t="s">
        <v>28</v>
      </c>
      <c r="C54" s="3" t="s">
        <v>10</v>
      </c>
      <c r="D54" s="3" t="s">
        <v>93</v>
      </c>
      <c r="E54" s="3" t="s">
        <v>97</v>
      </c>
      <c r="F54" s="3" t="s">
        <v>98</v>
      </c>
      <c r="G54" s="8">
        <v>10484.9</v>
      </c>
      <c r="H54" s="8">
        <v>11793.2</v>
      </c>
      <c r="I54" s="8">
        <v>11908.8</v>
      </c>
    </row>
    <row r="55" spans="1:9" ht="189" x14ac:dyDescent="0.25">
      <c r="A55" s="2" t="s">
        <v>99</v>
      </c>
      <c r="B55" s="3" t="s">
        <v>28</v>
      </c>
      <c r="C55" s="3" t="s">
        <v>10</v>
      </c>
      <c r="D55" s="3" t="s">
        <v>93</v>
      </c>
      <c r="E55" s="3" t="s">
        <v>97</v>
      </c>
      <c r="F55" s="3" t="s">
        <v>17</v>
      </c>
      <c r="G55" s="8">
        <v>1806.335</v>
      </c>
      <c r="H55" s="8">
        <v>4660.5</v>
      </c>
      <c r="I55" s="8">
        <v>4660.5</v>
      </c>
    </row>
    <row r="56" spans="1:9" ht="173.25" x14ac:dyDescent="0.25">
      <c r="A56" s="2" t="s">
        <v>100</v>
      </c>
      <c r="B56" s="3" t="s">
        <v>28</v>
      </c>
      <c r="C56" s="3" t="s">
        <v>10</v>
      </c>
      <c r="D56" s="3" t="s">
        <v>93</v>
      </c>
      <c r="E56" s="3" t="s">
        <v>97</v>
      </c>
      <c r="F56" s="3" t="s">
        <v>39</v>
      </c>
      <c r="G56" s="8">
        <v>6.165</v>
      </c>
      <c r="H56" s="8">
        <v>0</v>
      </c>
      <c r="I56" s="8">
        <v>0</v>
      </c>
    </row>
    <row r="57" spans="1:9" ht="157.5" x14ac:dyDescent="0.25">
      <c r="A57" s="2" t="s">
        <v>102</v>
      </c>
      <c r="B57" s="3" t="s">
        <v>28</v>
      </c>
      <c r="C57" s="3" t="s">
        <v>29</v>
      </c>
      <c r="D57" s="3" t="s">
        <v>101</v>
      </c>
      <c r="E57" s="3" t="s">
        <v>103</v>
      </c>
      <c r="F57" s="3" t="s">
        <v>86</v>
      </c>
      <c r="G57" s="8">
        <v>25409.544899999997</v>
      </c>
      <c r="H57" s="8">
        <v>26499.599999999999</v>
      </c>
      <c r="I57" s="8">
        <v>26748.9</v>
      </c>
    </row>
    <row r="58" spans="1:9" ht="204.75" x14ac:dyDescent="0.25">
      <c r="A58" s="2" t="s">
        <v>104</v>
      </c>
      <c r="B58" s="3" t="s">
        <v>28</v>
      </c>
      <c r="C58" s="3" t="s">
        <v>29</v>
      </c>
      <c r="D58" s="3" t="s">
        <v>101</v>
      </c>
      <c r="E58" s="3" t="s">
        <v>105</v>
      </c>
      <c r="F58" s="3" t="s">
        <v>86</v>
      </c>
      <c r="G58" s="8">
        <v>22589.3</v>
      </c>
      <c r="H58" s="8">
        <v>0</v>
      </c>
      <c r="I58" s="8">
        <v>0</v>
      </c>
    </row>
    <row r="59" spans="1:9" ht="409.5" x14ac:dyDescent="0.25">
      <c r="A59" s="2" t="s">
        <v>106</v>
      </c>
      <c r="B59" s="3" t="s">
        <v>28</v>
      </c>
      <c r="C59" s="3" t="s">
        <v>29</v>
      </c>
      <c r="D59" s="3" t="s">
        <v>48</v>
      </c>
      <c r="E59" s="3" t="s">
        <v>107</v>
      </c>
      <c r="F59" s="3" t="s">
        <v>108</v>
      </c>
      <c r="G59" s="8">
        <v>206.9</v>
      </c>
      <c r="H59" s="8">
        <v>232.4</v>
      </c>
      <c r="I59" s="8">
        <v>227.8</v>
      </c>
    </row>
    <row r="60" spans="1:9" ht="393.75" x14ac:dyDescent="0.25">
      <c r="A60" s="2" t="s">
        <v>109</v>
      </c>
      <c r="B60" s="3" t="s">
        <v>28</v>
      </c>
      <c r="C60" s="3" t="s">
        <v>29</v>
      </c>
      <c r="D60" s="3" t="s">
        <v>48</v>
      </c>
      <c r="E60" s="3" t="s">
        <v>110</v>
      </c>
      <c r="F60" s="3" t="s">
        <v>108</v>
      </c>
      <c r="G60" s="8">
        <v>1070.7</v>
      </c>
      <c r="H60" s="8">
        <v>2769.1</v>
      </c>
      <c r="I60" s="8">
        <v>2788.3</v>
      </c>
    </row>
    <row r="61" spans="1:9" ht="267.75" x14ac:dyDescent="0.25">
      <c r="A61" s="2" t="s">
        <v>111</v>
      </c>
      <c r="B61" s="3" t="s">
        <v>28</v>
      </c>
      <c r="C61" s="3" t="s">
        <v>29</v>
      </c>
      <c r="D61" s="3" t="s">
        <v>48</v>
      </c>
      <c r="E61" s="3" t="s">
        <v>112</v>
      </c>
      <c r="F61" s="3" t="s">
        <v>13</v>
      </c>
      <c r="G61" s="8">
        <v>1781.3</v>
      </c>
      <c r="H61" s="8">
        <v>1839.2</v>
      </c>
      <c r="I61" s="8">
        <v>1912.9</v>
      </c>
    </row>
    <row r="62" spans="1:9" ht="267.75" x14ac:dyDescent="0.25">
      <c r="A62" s="2" t="s">
        <v>113</v>
      </c>
      <c r="B62" s="3" t="s">
        <v>28</v>
      </c>
      <c r="C62" s="3" t="s">
        <v>29</v>
      </c>
      <c r="D62" s="3" t="s">
        <v>48</v>
      </c>
      <c r="E62" s="3" t="s">
        <v>112</v>
      </c>
      <c r="F62" s="3" t="s">
        <v>17</v>
      </c>
      <c r="G62" s="8">
        <v>118.4</v>
      </c>
      <c r="H62" s="8">
        <v>118.4</v>
      </c>
      <c r="I62" s="8">
        <v>118.4</v>
      </c>
    </row>
    <row r="63" spans="1:9" ht="141.75" x14ac:dyDescent="0.25">
      <c r="A63" s="2" t="s">
        <v>114</v>
      </c>
      <c r="B63" s="3" t="s">
        <v>28</v>
      </c>
      <c r="C63" s="3" t="s">
        <v>29</v>
      </c>
      <c r="D63" s="3" t="s">
        <v>93</v>
      </c>
      <c r="E63" s="3" t="s">
        <v>115</v>
      </c>
      <c r="F63" s="3" t="s">
        <v>86</v>
      </c>
      <c r="G63" s="8">
        <v>17301.192769999998</v>
      </c>
      <c r="H63" s="8">
        <v>20417.2</v>
      </c>
      <c r="I63" s="8">
        <v>14612.5</v>
      </c>
    </row>
    <row r="64" spans="1:9" ht="220.5" x14ac:dyDescent="0.25">
      <c r="A64" s="2" t="s">
        <v>116</v>
      </c>
      <c r="B64" s="3" t="s">
        <v>28</v>
      </c>
      <c r="C64" s="3" t="s">
        <v>29</v>
      </c>
      <c r="D64" s="3" t="s">
        <v>93</v>
      </c>
      <c r="E64" s="3" t="s">
        <v>117</v>
      </c>
      <c r="F64" s="3" t="s">
        <v>86</v>
      </c>
      <c r="G64" s="8">
        <v>0</v>
      </c>
      <c r="H64" s="8">
        <v>0</v>
      </c>
      <c r="I64" s="8">
        <v>374509.3</v>
      </c>
    </row>
    <row r="65" spans="1:9" ht="141.75" x14ac:dyDescent="0.25">
      <c r="A65" s="5" t="s">
        <v>118</v>
      </c>
      <c r="B65" s="3" t="s">
        <v>28</v>
      </c>
      <c r="C65" s="3" t="s">
        <v>29</v>
      </c>
      <c r="D65" s="3" t="s">
        <v>93</v>
      </c>
      <c r="E65" s="3" t="s">
        <v>119</v>
      </c>
      <c r="F65" s="3" t="s">
        <v>86</v>
      </c>
      <c r="G65" s="8">
        <v>1833.78198</v>
      </c>
      <c r="H65" s="8">
        <v>0</v>
      </c>
      <c r="I65" s="8">
        <v>0</v>
      </c>
    </row>
    <row r="66" spans="1:9" ht="173.25" x14ac:dyDescent="0.25">
      <c r="A66" s="5" t="s">
        <v>120</v>
      </c>
      <c r="B66" s="3" t="s">
        <v>28</v>
      </c>
      <c r="C66" s="3" t="s">
        <v>29</v>
      </c>
      <c r="D66" s="3" t="s">
        <v>93</v>
      </c>
      <c r="E66" s="3" t="s">
        <v>121</v>
      </c>
      <c r="F66" s="3" t="s">
        <v>36</v>
      </c>
      <c r="G66" s="8">
        <v>19829.5</v>
      </c>
      <c r="H66" s="8">
        <v>9090.9</v>
      </c>
      <c r="I66" s="8">
        <v>0</v>
      </c>
    </row>
    <row r="67" spans="1:9" ht="173.25" x14ac:dyDescent="0.25">
      <c r="A67" s="5" t="s">
        <v>122</v>
      </c>
      <c r="B67" s="3" t="s">
        <v>28</v>
      </c>
      <c r="C67" s="3" t="s">
        <v>29</v>
      </c>
      <c r="D67" s="3" t="s">
        <v>93</v>
      </c>
      <c r="E67" s="3" t="s">
        <v>121</v>
      </c>
      <c r="F67" s="3" t="s">
        <v>86</v>
      </c>
      <c r="G67" s="8">
        <v>45247.125249999997</v>
      </c>
      <c r="H67" s="8">
        <v>45909.3</v>
      </c>
      <c r="I67" s="8">
        <v>51577</v>
      </c>
    </row>
    <row r="68" spans="1:9" ht="315" x14ac:dyDescent="0.25">
      <c r="A68" s="5" t="s">
        <v>124</v>
      </c>
      <c r="B68" s="3" t="s">
        <v>28</v>
      </c>
      <c r="C68" s="3" t="s">
        <v>29</v>
      </c>
      <c r="D68" s="3" t="s">
        <v>123</v>
      </c>
      <c r="E68" s="3" t="s">
        <v>125</v>
      </c>
      <c r="F68" s="3" t="s">
        <v>17</v>
      </c>
      <c r="G68" s="8">
        <v>12500</v>
      </c>
      <c r="H68" s="8">
        <v>0</v>
      </c>
      <c r="I68" s="8">
        <v>0</v>
      </c>
    </row>
    <row r="69" spans="1:9" ht="173.25" x14ac:dyDescent="0.25">
      <c r="A69" s="2" t="s">
        <v>126</v>
      </c>
      <c r="B69" s="3" t="s">
        <v>28</v>
      </c>
      <c r="C69" s="3" t="s">
        <v>29</v>
      </c>
      <c r="D69" s="3" t="s">
        <v>123</v>
      </c>
      <c r="E69" s="3" t="s">
        <v>127</v>
      </c>
      <c r="F69" s="3" t="s">
        <v>17</v>
      </c>
      <c r="G69" s="8">
        <v>0</v>
      </c>
      <c r="H69" s="8">
        <v>64.8</v>
      </c>
      <c r="I69" s="8">
        <v>64.8</v>
      </c>
    </row>
    <row r="70" spans="1:9" ht="141.75" x14ac:dyDescent="0.25">
      <c r="A70" s="2" t="s">
        <v>128</v>
      </c>
      <c r="B70" s="3" t="s">
        <v>28</v>
      </c>
      <c r="C70" s="3" t="s">
        <v>48</v>
      </c>
      <c r="D70" s="3" t="s">
        <v>101</v>
      </c>
      <c r="E70" s="3" t="s">
        <v>129</v>
      </c>
      <c r="F70" s="3" t="s">
        <v>86</v>
      </c>
      <c r="G70" s="8">
        <v>18.600000000000001</v>
      </c>
      <c r="H70" s="8">
        <v>0</v>
      </c>
      <c r="I70" s="8">
        <v>0</v>
      </c>
    </row>
    <row r="71" spans="1:9" ht="189" x14ac:dyDescent="0.25">
      <c r="A71" s="2" t="s">
        <v>130</v>
      </c>
      <c r="B71" s="3" t="s">
        <v>28</v>
      </c>
      <c r="C71" s="3" t="s">
        <v>48</v>
      </c>
      <c r="D71" s="3" t="s">
        <v>101</v>
      </c>
      <c r="E71" s="3" t="s">
        <v>131</v>
      </c>
      <c r="F71" s="3" t="s">
        <v>86</v>
      </c>
      <c r="G71" s="8">
        <v>250</v>
      </c>
      <c r="H71" s="8">
        <v>0</v>
      </c>
      <c r="I71" s="8">
        <v>0</v>
      </c>
    </row>
    <row r="72" spans="1:9" ht="157.5" x14ac:dyDescent="0.25">
      <c r="A72" s="5" t="s">
        <v>132</v>
      </c>
      <c r="B72" s="3" t="s">
        <v>28</v>
      </c>
      <c r="C72" s="3" t="s">
        <v>48</v>
      </c>
      <c r="D72" s="3" t="s">
        <v>101</v>
      </c>
      <c r="E72" s="3" t="s">
        <v>133</v>
      </c>
      <c r="F72" s="3" t="s">
        <v>86</v>
      </c>
      <c r="G72" s="8">
        <v>466.5</v>
      </c>
      <c r="H72" s="8">
        <v>0</v>
      </c>
      <c r="I72" s="8">
        <v>0</v>
      </c>
    </row>
    <row r="73" spans="1:9" ht="126" x14ac:dyDescent="0.25">
      <c r="A73" s="5" t="s">
        <v>134</v>
      </c>
      <c r="B73" s="3" t="s">
        <v>28</v>
      </c>
      <c r="C73" s="3" t="s">
        <v>48</v>
      </c>
      <c r="D73" s="3" t="s">
        <v>101</v>
      </c>
      <c r="E73" s="3" t="s">
        <v>135</v>
      </c>
      <c r="F73" s="3" t="s">
        <v>86</v>
      </c>
      <c r="G73" s="8">
        <v>17973.099999999999</v>
      </c>
      <c r="H73" s="8">
        <v>0</v>
      </c>
      <c r="I73" s="8">
        <v>0</v>
      </c>
    </row>
    <row r="74" spans="1:9" ht="173.25" x14ac:dyDescent="0.25">
      <c r="A74" s="2" t="s">
        <v>136</v>
      </c>
      <c r="B74" s="3" t="s">
        <v>28</v>
      </c>
      <c r="C74" s="3" t="s">
        <v>48</v>
      </c>
      <c r="D74" s="3" t="s">
        <v>101</v>
      </c>
      <c r="E74" s="3" t="s">
        <v>137</v>
      </c>
      <c r="F74" s="3" t="s">
        <v>86</v>
      </c>
      <c r="G74" s="8">
        <v>3983.5</v>
      </c>
      <c r="H74" s="8">
        <v>0</v>
      </c>
      <c r="I74" s="8">
        <v>0</v>
      </c>
    </row>
    <row r="75" spans="1:9" ht="110.25" x14ac:dyDescent="0.25">
      <c r="A75" s="5" t="s">
        <v>138</v>
      </c>
      <c r="B75" s="3" t="s">
        <v>28</v>
      </c>
      <c r="C75" s="3" t="s">
        <v>48</v>
      </c>
      <c r="D75" s="3" t="s">
        <v>101</v>
      </c>
      <c r="E75" s="3" t="s">
        <v>139</v>
      </c>
      <c r="F75" s="3" t="s">
        <v>86</v>
      </c>
      <c r="G75" s="8">
        <v>593.11400000000003</v>
      </c>
      <c r="H75" s="8">
        <v>0</v>
      </c>
      <c r="I75" s="8">
        <v>0</v>
      </c>
    </row>
    <row r="76" spans="1:9" ht="141.75" x14ac:dyDescent="0.25">
      <c r="A76" s="2" t="s">
        <v>141</v>
      </c>
      <c r="B76" s="3" t="s">
        <v>28</v>
      </c>
      <c r="C76" s="3" t="s">
        <v>140</v>
      </c>
      <c r="D76" s="3" t="s">
        <v>9</v>
      </c>
      <c r="E76" s="3" t="s">
        <v>142</v>
      </c>
      <c r="F76" s="3" t="s">
        <v>86</v>
      </c>
      <c r="G76" s="8">
        <v>31.3</v>
      </c>
      <c r="H76" s="8">
        <v>0</v>
      </c>
      <c r="I76" s="8">
        <v>0</v>
      </c>
    </row>
    <row r="77" spans="1:9" ht="141.75" x14ac:dyDescent="0.25">
      <c r="A77" s="5" t="s">
        <v>141</v>
      </c>
      <c r="B77" s="3" t="s">
        <v>28</v>
      </c>
      <c r="C77" s="3" t="s">
        <v>140</v>
      </c>
      <c r="D77" s="3" t="s">
        <v>101</v>
      </c>
      <c r="E77" s="3" t="s">
        <v>142</v>
      </c>
      <c r="F77" s="3" t="s">
        <v>86</v>
      </c>
      <c r="G77" s="8">
        <v>2488.1999999999998</v>
      </c>
      <c r="H77" s="8">
        <v>2017.4</v>
      </c>
      <c r="I77" s="8">
        <v>0</v>
      </c>
    </row>
    <row r="78" spans="1:9" ht="189" x14ac:dyDescent="0.25">
      <c r="A78" s="5" t="s">
        <v>63</v>
      </c>
      <c r="B78" s="3" t="s">
        <v>28</v>
      </c>
      <c r="C78" s="3" t="s">
        <v>140</v>
      </c>
      <c r="D78" s="3" t="s">
        <v>48</v>
      </c>
      <c r="E78" s="3" t="s">
        <v>64</v>
      </c>
      <c r="F78" s="3" t="s">
        <v>17</v>
      </c>
      <c r="G78" s="8">
        <v>30.5</v>
      </c>
      <c r="H78" s="8">
        <v>180</v>
      </c>
      <c r="I78" s="8">
        <v>180</v>
      </c>
    </row>
    <row r="79" spans="1:9" ht="141.75" x14ac:dyDescent="0.25">
      <c r="A79" s="5" t="s">
        <v>144</v>
      </c>
      <c r="B79" s="3" t="s">
        <v>28</v>
      </c>
      <c r="C79" s="3" t="s">
        <v>143</v>
      </c>
      <c r="D79" s="3" t="s">
        <v>9</v>
      </c>
      <c r="E79" s="3" t="s">
        <v>145</v>
      </c>
      <c r="F79" s="3" t="s">
        <v>86</v>
      </c>
      <c r="G79" s="8">
        <v>89.4</v>
      </c>
      <c r="H79" s="8">
        <v>0</v>
      </c>
      <c r="I79" s="8">
        <v>0</v>
      </c>
    </row>
    <row r="80" spans="1:9" ht="236.25" x14ac:dyDescent="0.25">
      <c r="A80" s="5" t="s">
        <v>146</v>
      </c>
      <c r="B80" s="3" t="s">
        <v>28</v>
      </c>
      <c r="C80" s="3" t="s">
        <v>93</v>
      </c>
      <c r="D80" s="3" t="s">
        <v>101</v>
      </c>
      <c r="E80" s="3" t="s">
        <v>147</v>
      </c>
      <c r="F80" s="3" t="s">
        <v>86</v>
      </c>
      <c r="G80" s="8">
        <v>156.80000000000001</v>
      </c>
      <c r="H80" s="8">
        <v>0</v>
      </c>
      <c r="I80" s="8">
        <v>0</v>
      </c>
    </row>
    <row r="81" spans="1:9" ht="189" x14ac:dyDescent="0.25">
      <c r="A81" s="5" t="s">
        <v>149</v>
      </c>
      <c r="B81" s="3" t="s">
        <v>28</v>
      </c>
      <c r="C81" s="3" t="s">
        <v>148</v>
      </c>
      <c r="D81" s="3" t="s">
        <v>10</v>
      </c>
      <c r="E81" s="3" t="s">
        <v>150</v>
      </c>
      <c r="F81" s="3" t="s">
        <v>151</v>
      </c>
      <c r="G81" s="8">
        <v>335.69</v>
      </c>
      <c r="H81" s="8">
        <v>388.7</v>
      </c>
      <c r="I81" s="8">
        <v>388.7</v>
      </c>
    </row>
    <row r="82" spans="1:9" ht="236.25" x14ac:dyDescent="0.25">
      <c r="A82" s="5" t="s">
        <v>152</v>
      </c>
      <c r="B82" s="3" t="s">
        <v>28</v>
      </c>
      <c r="C82" s="3" t="s">
        <v>148</v>
      </c>
      <c r="D82" s="3" t="s">
        <v>29</v>
      </c>
      <c r="E82" s="3" t="s">
        <v>153</v>
      </c>
      <c r="F82" s="3" t="s">
        <v>154</v>
      </c>
      <c r="G82" s="8">
        <v>10737.5</v>
      </c>
      <c r="H82" s="8">
        <v>21285</v>
      </c>
      <c r="I82" s="8">
        <v>21285</v>
      </c>
    </row>
    <row r="83" spans="1:9" ht="189" x14ac:dyDescent="0.25">
      <c r="A83" s="5" t="s">
        <v>155</v>
      </c>
      <c r="B83" s="3" t="s">
        <v>28</v>
      </c>
      <c r="C83" s="3" t="s">
        <v>148</v>
      </c>
      <c r="D83" s="3" t="s">
        <v>29</v>
      </c>
      <c r="E83" s="3" t="s">
        <v>156</v>
      </c>
      <c r="F83" s="3" t="s">
        <v>151</v>
      </c>
      <c r="G83" s="8">
        <v>13625.9</v>
      </c>
      <c r="H83" s="8">
        <v>8433.2999999999993</v>
      </c>
      <c r="I83" s="8">
        <v>7800</v>
      </c>
    </row>
    <row r="84" spans="1:9" ht="15.75" x14ac:dyDescent="0.25">
      <c r="A84" s="5" t="s">
        <v>157</v>
      </c>
      <c r="B84" s="3" t="s">
        <v>158</v>
      </c>
      <c r="C84" s="3"/>
      <c r="D84" s="3"/>
      <c r="E84" s="3"/>
      <c r="F84" s="3"/>
      <c r="G84" s="8">
        <v>4068.9154700000004</v>
      </c>
      <c r="H84" s="8">
        <v>4173.8</v>
      </c>
      <c r="I84" s="8">
        <v>4173.8</v>
      </c>
    </row>
    <row r="85" spans="1:9" ht="141.75" x14ac:dyDescent="0.25">
      <c r="A85" s="5" t="s">
        <v>160</v>
      </c>
      <c r="B85" s="3" t="s">
        <v>158</v>
      </c>
      <c r="C85" s="3" t="s">
        <v>9</v>
      </c>
      <c r="D85" s="3" t="s">
        <v>159</v>
      </c>
      <c r="E85" s="3" t="s">
        <v>161</v>
      </c>
      <c r="F85" s="3" t="s">
        <v>13</v>
      </c>
      <c r="G85" s="8">
        <v>1483.1</v>
      </c>
      <c r="H85" s="8">
        <v>1308.2</v>
      </c>
      <c r="I85" s="8">
        <v>1308.2</v>
      </c>
    </row>
    <row r="86" spans="1:9" ht="141.75" x14ac:dyDescent="0.25">
      <c r="A86" s="5" t="s">
        <v>162</v>
      </c>
      <c r="B86" s="3" t="s">
        <v>158</v>
      </c>
      <c r="C86" s="3" t="s">
        <v>9</v>
      </c>
      <c r="D86" s="3" t="s">
        <v>159</v>
      </c>
      <c r="E86" s="3" t="s">
        <v>163</v>
      </c>
      <c r="F86" s="3" t="s">
        <v>13</v>
      </c>
      <c r="G86" s="8">
        <v>0</v>
      </c>
      <c r="H86" s="8">
        <v>85.2</v>
      </c>
      <c r="I86" s="8">
        <v>85.2</v>
      </c>
    </row>
    <row r="87" spans="1:9" ht="141.75" x14ac:dyDescent="0.25">
      <c r="A87" s="5" t="s">
        <v>164</v>
      </c>
      <c r="B87" s="3" t="s">
        <v>158</v>
      </c>
      <c r="C87" s="3" t="s">
        <v>9</v>
      </c>
      <c r="D87" s="3" t="s">
        <v>159</v>
      </c>
      <c r="E87" s="3" t="s">
        <v>163</v>
      </c>
      <c r="F87" s="3" t="s">
        <v>17</v>
      </c>
      <c r="G87" s="8">
        <v>1372.2170000000001</v>
      </c>
      <c r="H87" s="8">
        <v>1373.5</v>
      </c>
      <c r="I87" s="8">
        <v>1373.5</v>
      </c>
    </row>
    <row r="88" spans="1:9" ht="94.5" x14ac:dyDescent="0.25">
      <c r="A88" s="5" t="s">
        <v>165</v>
      </c>
      <c r="B88" s="3" t="s">
        <v>158</v>
      </c>
      <c r="C88" s="3" t="s">
        <v>9</v>
      </c>
      <c r="D88" s="3" t="s">
        <v>159</v>
      </c>
      <c r="E88" s="3" t="s">
        <v>166</v>
      </c>
      <c r="F88" s="3" t="s">
        <v>13</v>
      </c>
      <c r="G88" s="8">
        <v>904.3</v>
      </c>
      <c r="H88" s="8">
        <v>941.6</v>
      </c>
      <c r="I88" s="8">
        <v>941.6</v>
      </c>
    </row>
    <row r="89" spans="1:9" ht="94.5" x14ac:dyDescent="0.25">
      <c r="A89" s="5" t="s">
        <v>167</v>
      </c>
      <c r="B89" s="3" t="s">
        <v>158</v>
      </c>
      <c r="C89" s="3" t="s">
        <v>9</v>
      </c>
      <c r="D89" s="3" t="s">
        <v>159</v>
      </c>
      <c r="E89" s="3" t="s">
        <v>168</v>
      </c>
      <c r="F89" s="3" t="s">
        <v>13</v>
      </c>
      <c r="G89" s="8">
        <v>0</v>
      </c>
      <c r="H89" s="8">
        <v>85.2</v>
      </c>
      <c r="I89" s="8">
        <v>85.2</v>
      </c>
    </row>
    <row r="90" spans="1:9" ht="94.5" x14ac:dyDescent="0.25">
      <c r="A90" s="5" t="s">
        <v>169</v>
      </c>
      <c r="B90" s="3" t="s">
        <v>158</v>
      </c>
      <c r="C90" s="3" t="s">
        <v>9</v>
      </c>
      <c r="D90" s="3" t="s">
        <v>159</v>
      </c>
      <c r="E90" s="3" t="s">
        <v>168</v>
      </c>
      <c r="F90" s="3" t="s">
        <v>17</v>
      </c>
      <c r="G90" s="8">
        <v>309.29846999999995</v>
      </c>
      <c r="H90" s="8">
        <v>246.6</v>
      </c>
      <c r="I90" s="8">
        <v>246.6</v>
      </c>
    </row>
    <row r="91" spans="1:9" ht="78.75" x14ac:dyDescent="0.25">
      <c r="A91" s="5" t="s">
        <v>170</v>
      </c>
      <c r="B91" s="3" t="s">
        <v>158</v>
      </c>
      <c r="C91" s="3" t="s">
        <v>9</v>
      </c>
      <c r="D91" s="3" t="s">
        <v>159</v>
      </c>
      <c r="E91" s="3" t="s">
        <v>168</v>
      </c>
      <c r="F91" s="3" t="s">
        <v>39</v>
      </c>
      <c r="G91" s="8">
        <v>0</v>
      </c>
      <c r="H91" s="8">
        <v>1.5</v>
      </c>
      <c r="I91" s="8">
        <v>1.5</v>
      </c>
    </row>
    <row r="92" spans="1:9" ht="141.75" x14ac:dyDescent="0.25">
      <c r="A92" s="5" t="s">
        <v>164</v>
      </c>
      <c r="B92" s="3" t="s">
        <v>158</v>
      </c>
      <c r="C92" s="3" t="s">
        <v>140</v>
      </c>
      <c r="D92" s="3" t="s">
        <v>48</v>
      </c>
      <c r="E92" s="3" t="s">
        <v>163</v>
      </c>
      <c r="F92" s="3" t="s">
        <v>17</v>
      </c>
      <c r="G92" s="8">
        <v>0</v>
      </c>
      <c r="H92" s="8">
        <v>69.5</v>
      </c>
      <c r="I92" s="8">
        <v>69.5</v>
      </c>
    </row>
    <row r="93" spans="1:9" ht="94.5" x14ac:dyDescent="0.25">
      <c r="A93" s="5" t="s">
        <v>169</v>
      </c>
      <c r="B93" s="3" t="s">
        <v>158</v>
      </c>
      <c r="C93" s="3" t="s">
        <v>140</v>
      </c>
      <c r="D93" s="3" t="s">
        <v>48</v>
      </c>
      <c r="E93" s="3" t="s">
        <v>168</v>
      </c>
      <c r="F93" s="3" t="s">
        <v>17</v>
      </c>
      <c r="G93" s="8">
        <v>0</v>
      </c>
      <c r="H93" s="8">
        <v>62.5</v>
      </c>
      <c r="I93" s="8">
        <v>62.5</v>
      </c>
    </row>
    <row r="94" spans="1:9" ht="63" x14ac:dyDescent="0.25">
      <c r="A94" s="5" t="s">
        <v>171</v>
      </c>
      <c r="B94" s="3" t="s">
        <v>172</v>
      </c>
      <c r="C94" s="3"/>
      <c r="D94" s="3"/>
      <c r="E94" s="3"/>
      <c r="F94" s="3"/>
      <c r="G94" s="8">
        <v>157217.88464999999</v>
      </c>
      <c r="H94" s="8">
        <v>137297.5</v>
      </c>
      <c r="I94" s="8">
        <v>138056.70000000001</v>
      </c>
    </row>
    <row r="95" spans="1:9" ht="141.75" x14ac:dyDescent="0.25">
      <c r="A95" s="2" t="s">
        <v>173</v>
      </c>
      <c r="B95" s="3" t="s">
        <v>172</v>
      </c>
      <c r="C95" s="3" t="s">
        <v>9</v>
      </c>
      <c r="D95" s="3" t="s">
        <v>159</v>
      </c>
      <c r="E95" s="3" t="s">
        <v>174</v>
      </c>
      <c r="F95" s="3" t="s">
        <v>13</v>
      </c>
      <c r="G95" s="8">
        <v>17240.900000000001</v>
      </c>
      <c r="H95" s="8">
        <v>16842.5</v>
      </c>
      <c r="I95" s="8">
        <v>16829.099999999999</v>
      </c>
    </row>
    <row r="96" spans="1:9" ht="141.75" x14ac:dyDescent="0.25">
      <c r="A96" s="5" t="s">
        <v>175</v>
      </c>
      <c r="B96" s="3" t="s">
        <v>172</v>
      </c>
      <c r="C96" s="3" t="s">
        <v>9</v>
      </c>
      <c r="D96" s="3" t="s">
        <v>159</v>
      </c>
      <c r="E96" s="3" t="s">
        <v>176</v>
      </c>
      <c r="F96" s="3" t="s">
        <v>17</v>
      </c>
      <c r="G96" s="8">
        <v>1960.452</v>
      </c>
      <c r="H96" s="8">
        <v>1919</v>
      </c>
      <c r="I96" s="8">
        <v>1953.8</v>
      </c>
    </row>
    <row r="97" spans="1:9" ht="110.25" x14ac:dyDescent="0.25">
      <c r="A97" s="5" t="s">
        <v>177</v>
      </c>
      <c r="B97" s="3" t="s">
        <v>172</v>
      </c>
      <c r="C97" s="3" t="s">
        <v>9</v>
      </c>
      <c r="D97" s="3" t="s">
        <v>159</v>
      </c>
      <c r="E97" s="3" t="s">
        <v>176</v>
      </c>
      <c r="F97" s="3" t="s">
        <v>39</v>
      </c>
      <c r="G97" s="8">
        <v>29.347999999999999</v>
      </c>
      <c r="H97" s="8">
        <v>26.5</v>
      </c>
      <c r="I97" s="8">
        <v>26.5</v>
      </c>
    </row>
    <row r="98" spans="1:9" ht="94.5" x14ac:dyDescent="0.25">
      <c r="A98" s="2" t="s">
        <v>179</v>
      </c>
      <c r="B98" s="3" t="s">
        <v>172</v>
      </c>
      <c r="C98" s="3" t="s">
        <v>9</v>
      </c>
      <c r="D98" s="3" t="s">
        <v>178</v>
      </c>
      <c r="E98" s="3" t="s">
        <v>139</v>
      </c>
      <c r="F98" s="3" t="s">
        <v>180</v>
      </c>
      <c r="G98" s="8">
        <v>1979.4846499999999</v>
      </c>
      <c r="H98" s="8">
        <v>5000</v>
      </c>
      <c r="I98" s="8">
        <v>5000</v>
      </c>
    </row>
    <row r="99" spans="1:9" ht="47.25" x14ac:dyDescent="0.25">
      <c r="A99" s="2" t="s">
        <v>181</v>
      </c>
      <c r="B99" s="3" t="s">
        <v>172</v>
      </c>
      <c r="C99" s="3" t="s">
        <v>9</v>
      </c>
      <c r="D99" s="3" t="s">
        <v>23</v>
      </c>
      <c r="E99" s="3" t="s">
        <v>182</v>
      </c>
      <c r="F99" s="3" t="s">
        <v>183</v>
      </c>
      <c r="G99" s="8">
        <v>0</v>
      </c>
      <c r="H99" s="8">
        <v>17500</v>
      </c>
      <c r="I99" s="8">
        <v>37500</v>
      </c>
    </row>
    <row r="100" spans="1:9" ht="157.5" x14ac:dyDescent="0.25">
      <c r="A100" s="2" t="s">
        <v>184</v>
      </c>
      <c r="B100" s="3" t="s">
        <v>172</v>
      </c>
      <c r="C100" s="3" t="s">
        <v>10</v>
      </c>
      <c r="D100" s="3" t="s">
        <v>93</v>
      </c>
      <c r="E100" s="3" t="s">
        <v>185</v>
      </c>
      <c r="F100" s="3" t="s">
        <v>36</v>
      </c>
      <c r="G100" s="8">
        <v>110</v>
      </c>
      <c r="H100" s="8">
        <v>110</v>
      </c>
      <c r="I100" s="8">
        <v>110</v>
      </c>
    </row>
    <row r="101" spans="1:9" ht="157.5" x14ac:dyDescent="0.25">
      <c r="A101" s="5" t="s">
        <v>186</v>
      </c>
      <c r="B101" s="3" t="s">
        <v>172</v>
      </c>
      <c r="C101" s="3" t="s">
        <v>10</v>
      </c>
      <c r="D101" s="3" t="s">
        <v>93</v>
      </c>
      <c r="E101" s="3" t="s">
        <v>187</v>
      </c>
      <c r="F101" s="3" t="s">
        <v>36</v>
      </c>
      <c r="G101" s="8">
        <v>47.4</v>
      </c>
      <c r="H101" s="8">
        <v>47.4</v>
      </c>
      <c r="I101" s="8">
        <v>47.4</v>
      </c>
    </row>
    <row r="102" spans="1:9" ht="141.75" x14ac:dyDescent="0.25">
      <c r="A102" s="5" t="s">
        <v>188</v>
      </c>
      <c r="B102" s="3" t="s">
        <v>172</v>
      </c>
      <c r="C102" s="3" t="s">
        <v>10</v>
      </c>
      <c r="D102" s="3" t="s">
        <v>93</v>
      </c>
      <c r="E102" s="3" t="s">
        <v>189</v>
      </c>
      <c r="F102" s="3" t="s">
        <v>36</v>
      </c>
      <c r="G102" s="8">
        <v>304.3</v>
      </c>
      <c r="H102" s="8">
        <v>304.3</v>
      </c>
      <c r="I102" s="8">
        <v>304.3</v>
      </c>
    </row>
    <row r="103" spans="1:9" ht="157.5" x14ac:dyDescent="0.25">
      <c r="A103" s="5" t="s">
        <v>190</v>
      </c>
      <c r="B103" s="3" t="s">
        <v>172</v>
      </c>
      <c r="C103" s="3" t="s">
        <v>10</v>
      </c>
      <c r="D103" s="3" t="s">
        <v>93</v>
      </c>
      <c r="E103" s="3" t="s">
        <v>191</v>
      </c>
      <c r="F103" s="3" t="s">
        <v>36</v>
      </c>
      <c r="G103" s="8">
        <v>30.8</v>
      </c>
      <c r="H103" s="8">
        <v>30.8</v>
      </c>
      <c r="I103" s="8">
        <v>30.8</v>
      </c>
    </row>
    <row r="104" spans="1:9" ht="189" x14ac:dyDescent="0.25">
      <c r="A104" s="5" t="s">
        <v>192</v>
      </c>
      <c r="B104" s="3" t="s">
        <v>172</v>
      </c>
      <c r="C104" s="3" t="s">
        <v>29</v>
      </c>
      <c r="D104" s="3" t="s">
        <v>48</v>
      </c>
      <c r="E104" s="3" t="s">
        <v>193</v>
      </c>
      <c r="F104" s="3" t="s">
        <v>36</v>
      </c>
      <c r="G104" s="8">
        <v>3256.7</v>
      </c>
      <c r="H104" s="8">
        <v>8901.9</v>
      </c>
      <c r="I104" s="8">
        <v>0</v>
      </c>
    </row>
    <row r="105" spans="1:9" ht="189" x14ac:dyDescent="0.25">
      <c r="A105" s="2" t="s">
        <v>194</v>
      </c>
      <c r="B105" s="3" t="s">
        <v>172</v>
      </c>
      <c r="C105" s="3" t="s">
        <v>29</v>
      </c>
      <c r="D105" s="3" t="s">
        <v>48</v>
      </c>
      <c r="E105" s="3" t="s">
        <v>195</v>
      </c>
      <c r="F105" s="3" t="s">
        <v>36</v>
      </c>
      <c r="G105" s="8">
        <v>8295.5</v>
      </c>
      <c r="H105" s="8">
        <v>0</v>
      </c>
      <c r="I105" s="8">
        <v>0</v>
      </c>
    </row>
    <row r="106" spans="1:9" ht="141.75" x14ac:dyDescent="0.25">
      <c r="A106" s="2" t="s">
        <v>196</v>
      </c>
      <c r="B106" s="3" t="s">
        <v>172</v>
      </c>
      <c r="C106" s="3" t="s">
        <v>29</v>
      </c>
      <c r="D106" s="3" t="s">
        <v>93</v>
      </c>
      <c r="E106" s="3" t="s">
        <v>197</v>
      </c>
      <c r="F106" s="3" t="s">
        <v>36</v>
      </c>
      <c r="G106" s="8">
        <v>51014</v>
      </c>
      <c r="H106" s="8">
        <v>53238.8</v>
      </c>
      <c r="I106" s="8">
        <v>54661.1</v>
      </c>
    </row>
    <row r="107" spans="1:9" ht="299.25" x14ac:dyDescent="0.25">
      <c r="A107" s="5" t="s">
        <v>198</v>
      </c>
      <c r="B107" s="3" t="s">
        <v>172</v>
      </c>
      <c r="C107" s="3" t="s">
        <v>29</v>
      </c>
      <c r="D107" s="3" t="s">
        <v>123</v>
      </c>
      <c r="E107" s="3" t="s">
        <v>125</v>
      </c>
      <c r="F107" s="3" t="s">
        <v>36</v>
      </c>
      <c r="G107" s="8">
        <v>2312.5</v>
      </c>
      <c r="H107" s="8">
        <v>0</v>
      </c>
      <c r="I107" s="8">
        <v>0</v>
      </c>
    </row>
    <row r="108" spans="1:9" ht="189" x14ac:dyDescent="0.25">
      <c r="A108" s="5" t="s">
        <v>199</v>
      </c>
      <c r="B108" s="3" t="s">
        <v>172</v>
      </c>
      <c r="C108" s="3" t="s">
        <v>48</v>
      </c>
      <c r="D108" s="3" t="s">
        <v>9</v>
      </c>
      <c r="E108" s="3" t="s">
        <v>200</v>
      </c>
      <c r="F108" s="3" t="s">
        <v>36</v>
      </c>
      <c r="G108" s="8">
        <v>86</v>
      </c>
      <c r="H108" s="8">
        <v>0</v>
      </c>
      <c r="I108" s="8">
        <v>0</v>
      </c>
    </row>
    <row r="109" spans="1:9" ht="189" x14ac:dyDescent="0.25">
      <c r="A109" s="2" t="s">
        <v>201</v>
      </c>
      <c r="B109" s="3" t="s">
        <v>172</v>
      </c>
      <c r="C109" s="3" t="s">
        <v>48</v>
      </c>
      <c r="D109" s="3" t="s">
        <v>101</v>
      </c>
      <c r="E109" s="3" t="s">
        <v>202</v>
      </c>
      <c r="F109" s="3" t="s">
        <v>36</v>
      </c>
      <c r="G109" s="8">
        <v>50</v>
      </c>
      <c r="H109" s="8">
        <v>0</v>
      </c>
      <c r="I109" s="8">
        <v>0</v>
      </c>
    </row>
    <row r="110" spans="1:9" ht="189" x14ac:dyDescent="0.25">
      <c r="A110" s="5" t="s">
        <v>203</v>
      </c>
      <c r="B110" s="3" t="s">
        <v>172</v>
      </c>
      <c r="C110" s="3" t="s">
        <v>48</v>
      </c>
      <c r="D110" s="3" t="s">
        <v>101</v>
      </c>
      <c r="E110" s="3" t="s">
        <v>204</v>
      </c>
      <c r="F110" s="3" t="s">
        <v>36</v>
      </c>
      <c r="G110" s="8">
        <v>6040.1</v>
      </c>
      <c r="H110" s="8">
        <v>6593.7</v>
      </c>
      <c r="I110" s="8">
        <v>6593.7</v>
      </c>
    </row>
    <row r="111" spans="1:9" ht="204.75" x14ac:dyDescent="0.25">
      <c r="A111" s="5" t="s">
        <v>205</v>
      </c>
      <c r="B111" s="3" t="s">
        <v>172</v>
      </c>
      <c r="C111" s="3" t="s">
        <v>48</v>
      </c>
      <c r="D111" s="3" t="s">
        <v>10</v>
      </c>
      <c r="E111" s="3" t="s">
        <v>206</v>
      </c>
      <c r="F111" s="3" t="s">
        <v>36</v>
      </c>
      <c r="G111" s="8">
        <v>5849.9</v>
      </c>
      <c r="H111" s="8">
        <v>0</v>
      </c>
      <c r="I111" s="8">
        <v>0</v>
      </c>
    </row>
    <row r="112" spans="1:9" ht="220.5" x14ac:dyDescent="0.25">
      <c r="A112" s="5" t="s">
        <v>207</v>
      </c>
      <c r="B112" s="3" t="s">
        <v>172</v>
      </c>
      <c r="C112" s="3" t="s">
        <v>48</v>
      </c>
      <c r="D112" s="3" t="s">
        <v>10</v>
      </c>
      <c r="E112" s="3" t="s">
        <v>208</v>
      </c>
      <c r="F112" s="3" t="s">
        <v>36</v>
      </c>
      <c r="G112" s="8">
        <v>26145</v>
      </c>
      <c r="H112" s="8">
        <v>15000</v>
      </c>
      <c r="I112" s="8">
        <v>15000</v>
      </c>
    </row>
    <row r="113" spans="1:9" ht="204.75" x14ac:dyDescent="0.25">
      <c r="A113" s="5" t="s">
        <v>209</v>
      </c>
      <c r="B113" s="3" t="s">
        <v>172</v>
      </c>
      <c r="C113" s="3" t="s">
        <v>143</v>
      </c>
      <c r="D113" s="3" t="s">
        <v>9</v>
      </c>
      <c r="E113" s="3" t="s">
        <v>210</v>
      </c>
      <c r="F113" s="3" t="s">
        <v>36</v>
      </c>
      <c r="G113" s="8">
        <v>6189.2</v>
      </c>
      <c r="H113" s="8">
        <v>0</v>
      </c>
      <c r="I113" s="8">
        <v>0</v>
      </c>
    </row>
    <row r="114" spans="1:9" ht="141.75" x14ac:dyDescent="0.25">
      <c r="A114" s="2" t="s">
        <v>211</v>
      </c>
      <c r="B114" s="3" t="s">
        <v>172</v>
      </c>
      <c r="C114" s="3" t="s">
        <v>143</v>
      </c>
      <c r="D114" s="3" t="s">
        <v>9</v>
      </c>
      <c r="E114" s="3" t="s">
        <v>212</v>
      </c>
      <c r="F114" s="3" t="s">
        <v>36</v>
      </c>
      <c r="G114" s="8">
        <v>2995.1</v>
      </c>
      <c r="H114" s="8">
        <v>0</v>
      </c>
      <c r="I114" s="8">
        <v>0</v>
      </c>
    </row>
    <row r="115" spans="1:9" ht="126" x14ac:dyDescent="0.25">
      <c r="A115" s="5" t="s">
        <v>213</v>
      </c>
      <c r="B115" s="3" t="s">
        <v>172</v>
      </c>
      <c r="C115" s="3" t="s">
        <v>143</v>
      </c>
      <c r="D115" s="3" t="s">
        <v>9</v>
      </c>
      <c r="E115" s="3" t="s">
        <v>214</v>
      </c>
      <c r="F115" s="3" t="s">
        <v>36</v>
      </c>
      <c r="G115" s="8">
        <v>50.1</v>
      </c>
      <c r="H115" s="8">
        <v>0</v>
      </c>
      <c r="I115" s="8">
        <v>0</v>
      </c>
    </row>
    <row r="116" spans="1:9" ht="94.5" x14ac:dyDescent="0.25">
      <c r="A116" s="5" t="s">
        <v>215</v>
      </c>
      <c r="B116" s="3" t="s">
        <v>172</v>
      </c>
      <c r="C116" s="3" t="s">
        <v>143</v>
      </c>
      <c r="D116" s="3" t="s">
        <v>9</v>
      </c>
      <c r="E116" s="3" t="s">
        <v>216</v>
      </c>
      <c r="F116" s="3" t="s">
        <v>36</v>
      </c>
      <c r="G116" s="8">
        <v>1826.9</v>
      </c>
      <c r="H116" s="8">
        <v>11782.6</v>
      </c>
      <c r="I116" s="8">
        <v>0</v>
      </c>
    </row>
    <row r="117" spans="1:9" ht="189" x14ac:dyDescent="0.25">
      <c r="A117" s="5" t="s">
        <v>194</v>
      </c>
      <c r="B117" s="3" t="s">
        <v>172</v>
      </c>
      <c r="C117" s="3" t="s">
        <v>143</v>
      </c>
      <c r="D117" s="3" t="s">
        <v>9</v>
      </c>
      <c r="E117" s="3" t="s">
        <v>195</v>
      </c>
      <c r="F117" s="3" t="s">
        <v>36</v>
      </c>
      <c r="G117" s="8">
        <v>15710.7</v>
      </c>
      <c r="H117" s="8">
        <v>0</v>
      </c>
      <c r="I117" s="8">
        <v>0</v>
      </c>
    </row>
    <row r="118" spans="1:9" ht="110.25" x14ac:dyDescent="0.25">
      <c r="A118" s="5" t="s">
        <v>217</v>
      </c>
      <c r="B118" s="3" t="s">
        <v>172</v>
      </c>
      <c r="C118" s="3" t="s">
        <v>178</v>
      </c>
      <c r="D118" s="3" t="s">
        <v>101</v>
      </c>
      <c r="E118" s="3" t="s">
        <v>218</v>
      </c>
      <c r="F118" s="3" t="s">
        <v>36</v>
      </c>
      <c r="G118" s="8">
        <v>5693.5</v>
      </c>
      <c r="H118" s="8">
        <v>0</v>
      </c>
      <c r="I118" s="8">
        <v>0</v>
      </c>
    </row>
    <row r="119" spans="1:9" ht="31.5" x14ac:dyDescent="0.25">
      <c r="A119" s="5" t="s">
        <v>219</v>
      </c>
      <c r="B119" s="3" t="s">
        <v>220</v>
      </c>
      <c r="C119" s="3"/>
      <c r="D119" s="3"/>
      <c r="E119" s="3"/>
      <c r="F119" s="3"/>
      <c r="G119" s="8">
        <v>120651.2472</v>
      </c>
      <c r="H119" s="8">
        <v>95965.3</v>
      </c>
      <c r="I119" s="8">
        <v>97797.3</v>
      </c>
    </row>
    <row r="120" spans="1:9" ht="126" x14ac:dyDescent="0.25">
      <c r="A120" s="2" t="s">
        <v>221</v>
      </c>
      <c r="B120" s="3" t="s">
        <v>220</v>
      </c>
      <c r="C120" s="3" t="s">
        <v>140</v>
      </c>
      <c r="D120" s="3" t="s">
        <v>10</v>
      </c>
      <c r="E120" s="3" t="s">
        <v>222</v>
      </c>
      <c r="F120" s="3" t="s">
        <v>86</v>
      </c>
      <c r="G120" s="8">
        <v>22581.598999999998</v>
      </c>
      <c r="H120" s="8">
        <v>24173</v>
      </c>
      <c r="I120" s="8">
        <v>25942.400000000001</v>
      </c>
    </row>
    <row r="121" spans="1:9" ht="94.5" x14ac:dyDescent="0.25">
      <c r="A121" s="5" t="s">
        <v>223</v>
      </c>
      <c r="B121" s="3" t="s">
        <v>220</v>
      </c>
      <c r="C121" s="3" t="s">
        <v>140</v>
      </c>
      <c r="D121" s="3" t="s">
        <v>10</v>
      </c>
      <c r="E121" s="3" t="s">
        <v>224</v>
      </c>
      <c r="F121" s="3" t="s">
        <v>86</v>
      </c>
      <c r="G121" s="8">
        <v>3304.5</v>
      </c>
      <c r="H121" s="8">
        <v>0</v>
      </c>
      <c r="I121" s="8">
        <v>1091.9000000000001</v>
      </c>
    </row>
    <row r="122" spans="1:9" ht="126" x14ac:dyDescent="0.25">
      <c r="A122" s="5" t="s">
        <v>225</v>
      </c>
      <c r="B122" s="3" t="s">
        <v>220</v>
      </c>
      <c r="C122" s="3" t="s">
        <v>140</v>
      </c>
      <c r="D122" s="3" t="s">
        <v>140</v>
      </c>
      <c r="E122" s="3" t="s">
        <v>226</v>
      </c>
      <c r="F122" s="3" t="s">
        <v>17</v>
      </c>
      <c r="G122" s="8">
        <v>296</v>
      </c>
      <c r="H122" s="8">
        <v>296</v>
      </c>
      <c r="I122" s="8">
        <v>296</v>
      </c>
    </row>
    <row r="123" spans="1:9" ht="141.75" x14ac:dyDescent="0.25">
      <c r="A123" s="2" t="s">
        <v>227</v>
      </c>
      <c r="B123" s="3" t="s">
        <v>220</v>
      </c>
      <c r="C123" s="3" t="s">
        <v>140</v>
      </c>
      <c r="D123" s="3" t="s">
        <v>140</v>
      </c>
      <c r="E123" s="3" t="s">
        <v>228</v>
      </c>
      <c r="F123" s="3" t="s">
        <v>17</v>
      </c>
      <c r="G123" s="8">
        <v>10.9</v>
      </c>
      <c r="H123" s="8">
        <v>10.9</v>
      </c>
      <c r="I123" s="8">
        <v>10.9</v>
      </c>
    </row>
    <row r="124" spans="1:9" ht="157.5" x14ac:dyDescent="0.25">
      <c r="A124" s="2" t="s">
        <v>229</v>
      </c>
      <c r="B124" s="3" t="s">
        <v>220</v>
      </c>
      <c r="C124" s="3" t="s">
        <v>140</v>
      </c>
      <c r="D124" s="3" t="s">
        <v>140</v>
      </c>
      <c r="E124" s="3" t="s">
        <v>230</v>
      </c>
      <c r="F124" s="3" t="s">
        <v>17</v>
      </c>
      <c r="G124" s="8">
        <v>10.9</v>
      </c>
      <c r="H124" s="8">
        <v>10.9</v>
      </c>
      <c r="I124" s="8">
        <v>10.9</v>
      </c>
    </row>
    <row r="125" spans="1:9" ht="126" x14ac:dyDescent="0.25">
      <c r="A125" s="5" t="s">
        <v>231</v>
      </c>
      <c r="B125" s="3" t="s">
        <v>220</v>
      </c>
      <c r="C125" s="3" t="s">
        <v>143</v>
      </c>
      <c r="D125" s="3" t="s">
        <v>9</v>
      </c>
      <c r="E125" s="3" t="s">
        <v>232</v>
      </c>
      <c r="F125" s="3" t="s">
        <v>86</v>
      </c>
      <c r="G125" s="8">
        <v>27469.167020000001</v>
      </c>
      <c r="H125" s="8">
        <v>27640.64734</v>
      </c>
      <c r="I125" s="8">
        <v>29865.345920000003</v>
      </c>
    </row>
    <row r="126" spans="1:9" ht="94.5" x14ac:dyDescent="0.25">
      <c r="A126" s="5" t="s">
        <v>233</v>
      </c>
      <c r="B126" s="3" t="s">
        <v>220</v>
      </c>
      <c r="C126" s="3" t="s">
        <v>143</v>
      </c>
      <c r="D126" s="3" t="s">
        <v>9</v>
      </c>
      <c r="E126" s="3" t="s">
        <v>234</v>
      </c>
      <c r="F126" s="3" t="s">
        <v>86</v>
      </c>
      <c r="G126" s="8">
        <v>494.07117999999997</v>
      </c>
      <c r="H126" s="8">
        <v>672.55266000000006</v>
      </c>
      <c r="I126" s="8">
        <v>710.95407999999998</v>
      </c>
    </row>
    <row r="127" spans="1:9" ht="126" x14ac:dyDescent="0.25">
      <c r="A127" s="5" t="s">
        <v>235</v>
      </c>
      <c r="B127" s="3" t="s">
        <v>220</v>
      </c>
      <c r="C127" s="3" t="s">
        <v>143</v>
      </c>
      <c r="D127" s="3" t="s">
        <v>9</v>
      </c>
      <c r="E127" s="3" t="s">
        <v>236</v>
      </c>
      <c r="F127" s="3" t="s">
        <v>86</v>
      </c>
      <c r="G127" s="8">
        <v>27579.212579999999</v>
      </c>
      <c r="H127" s="8">
        <v>31488.2</v>
      </c>
      <c r="I127" s="8">
        <v>33283.699999999997</v>
      </c>
    </row>
    <row r="128" spans="1:9" ht="110.25" x14ac:dyDescent="0.25">
      <c r="A128" s="2" t="s">
        <v>237</v>
      </c>
      <c r="B128" s="3" t="s">
        <v>220</v>
      </c>
      <c r="C128" s="3" t="s">
        <v>143</v>
      </c>
      <c r="D128" s="3" t="s">
        <v>9</v>
      </c>
      <c r="E128" s="3" t="s">
        <v>238</v>
      </c>
      <c r="F128" s="3" t="s">
        <v>86</v>
      </c>
      <c r="G128" s="8">
        <v>35</v>
      </c>
      <c r="H128" s="8">
        <v>35</v>
      </c>
      <c r="I128" s="8">
        <v>35</v>
      </c>
    </row>
    <row r="129" spans="1:9" ht="94.5" x14ac:dyDescent="0.25">
      <c r="A129" s="5" t="s">
        <v>239</v>
      </c>
      <c r="B129" s="3" t="s">
        <v>220</v>
      </c>
      <c r="C129" s="3" t="s">
        <v>143</v>
      </c>
      <c r="D129" s="3" t="s">
        <v>9</v>
      </c>
      <c r="E129" s="3" t="s">
        <v>240</v>
      </c>
      <c r="F129" s="3" t="s">
        <v>86</v>
      </c>
      <c r="G129" s="8">
        <v>30.6</v>
      </c>
      <c r="H129" s="8">
        <v>30.6</v>
      </c>
      <c r="I129" s="8">
        <v>30.6</v>
      </c>
    </row>
    <row r="130" spans="1:9" ht="141.75" x14ac:dyDescent="0.25">
      <c r="A130" s="2" t="s">
        <v>241</v>
      </c>
      <c r="B130" s="3" t="s">
        <v>220</v>
      </c>
      <c r="C130" s="3" t="s">
        <v>143</v>
      </c>
      <c r="D130" s="3" t="s">
        <v>9</v>
      </c>
      <c r="E130" s="3" t="s">
        <v>242</v>
      </c>
      <c r="F130" s="3" t="s">
        <v>86</v>
      </c>
      <c r="G130" s="8">
        <v>24979.444219999998</v>
      </c>
      <c r="H130" s="8">
        <v>1438.2</v>
      </c>
      <c r="I130" s="8">
        <v>1476.6</v>
      </c>
    </row>
    <row r="131" spans="1:9" ht="126" x14ac:dyDescent="0.25">
      <c r="A131" s="2" t="s">
        <v>243</v>
      </c>
      <c r="B131" s="3" t="s">
        <v>220</v>
      </c>
      <c r="C131" s="3" t="s">
        <v>143</v>
      </c>
      <c r="D131" s="3" t="s">
        <v>9</v>
      </c>
      <c r="E131" s="3" t="s">
        <v>244</v>
      </c>
      <c r="F131" s="3" t="s">
        <v>86</v>
      </c>
      <c r="G131" s="8">
        <v>100.1</v>
      </c>
      <c r="H131" s="8">
        <v>0</v>
      </c>
      <c r="I131" s="8">
        <v>0</v>
      </c>
    </row>
    <row r="132" spans="1:9" ht="110.25" x14ac:dyDescent="0.25">
      <c r="A132" s="2" t="s">
        <v>245</v>
      </c>
      <c r="B132" s="3" t="s">
        <v>220</v>
      </c>
      <c r="C132" s="3" t="s">
        <v>143</v>
      </c>
      <c r="D132" s="3" t="s">
        <v>9</v>
      </c>
      <c r="E132" s="3" t="s">
        <v>246</v>
      </c>
      <c r="F132" s="3" t="s">
        <v>86</v>
      </c>
      <c r="G132" s="8">
        <v>4951.6000000000004</v>
      </c>
      <c r="H132" s="8">
        <v>0</v>
      </c>
      <c r="I132" s="8">
        <v>0</v>
      </c>
    </row>
    <row r="133" spans="1:9" ht="110.25" x14ac:dyDescent="0.25">
      <c r="A133" s="5" t="s">
        <v>247</v>
      </c>
      <c r="B133" s="3" t="s">
        <v>220</v>
      </c>
      <c r="C133" s="3" t="s">
        <v>143</v>
      </c>
      <c r="D133" s="3" t="s">
        <v>9</v>
      </c>
      <c r="E133" s="3" t="s">
        <v>248</v>
      </c>
      <c r="F133" s="3" t="s">
        <v>86</v>
      </c>
      <c r="G133" s="8">
        <v>428.9</v>
      </c>
      <c r="H133" s="8">
        <v>0</v>
      </c>
      <c r="I133" s="8">
        <v>0</v>
      </c>
    </row>
    <row r="134" spans="1:9" ht="110.25" x14ac:dyDescent="0.25">
      <c r="A134" s="2" t="s">
        <v>249</v>
      </c>
      <c r="B134" s="3" t="s">
        <v>220</v>
      </c>
      <c r="C134" s="3" t="s">
        <v>143</v>
      </c>
      <c r="D134" s="3" t="s">
        <v>9</v>
      </c>
      <c r="E134" s="3" t="s">
        <v>250</v>
      </c>
      <c r="F134" s="3" t="s">
        <v>86</v>
      </c>
      <c r="G134" s="8">
        <v>355.7</v>
      </c>
      <c r="H134" s="8">
        <v>453.5</v>
      </c>
      <c r="I134" s="8">
        <v>0</v>
      </c>
    </row>
    <row r="135" spans="1:9" ht="94.5" x14ac:dyDescent="0.25">
      <c r="A135" s="5" t="s">
        <v>223</v>
      </c>
      <c r="B135" s="3" t="s">
        <v>220</v>
      </c>
      <c r="C135" s="3" t="s">
        <v>143</v>
      </c>
      <c r="D135" s="3" t="s">
        <v>9</v>
      </c>
      <c r="E135" s="3" t="s">
        <v>224</v>
      </c>
      <c r="F135" s="3" t="s">
        <v>86</v>
      </c>
      <c r="G135" s="8">
        <v>0</v>
      </c>
      <c r="H135" s="8">
        <v>4717.5</v>
      </c>
      <c r="I135" s="8">
        <v>0</v>
      </c>
    </row>
    <row r="136" spans="1:9" ht="157.5" x14ac:dyDescent="0.25">
      <c r="A136" s="2" t="s">
        <v>251</v>
      </c>
      <c r="B136" s="3" t="s">
        <v>220</v>
      </c>
      <c r="C136" s="3" t="s">
        <v>143</v>
      </c>
      <c r="D136" s="3" t="s">
        <v>9</v>
      </c>
      <c r="E136" s="3" t="s">
        <v>252</v>
      </c>
      <c r="F136" s="3" t="s">
        <v>86</v>
      </c>
      <c r="G136" s="8">
        <v>80</v>
      </c>
      <c r="H136" s="8">
        <v>84</v>
      </c>
      <c r="I136" s="8">
        <v>84</v>
      </c>
    </row>
    <row r="137" spans="1:9" ht="173.25" x14ac:dyDescent="0.25">
      <c r="A137" s="5" t="s">
        <v>253</v>
      </c>
      <c r="B137" s="3" t="s">
        <v>220</v>
      </c>
      <c r="C137" s="3" t="s">
        <v>143</v>
      </c>
      <c r="D137" s="3" t="s">
        <v>9</v>
      </c>
      <c r="E137" s="3" t="s">
        <v>254</v>
      </c>
      <c r="F137" s="3" t="s">
        <v>86</v>
      </c>
      <c r="G137" s="8">
        <v>45</v>
      </c>
      <c r="H137" s="8">
        <v>50</v>
      </c>
      <c r="I137" s="8">
        <v>50</v>
      </c>
    </row>
    <row r="138" spans="1:9" ht="204.75" x14ac:dyDescent="0.25">
      <c r="A138" s="2" t="s">
        <v>255</v>
      </c>
      <c r="B138" s="3" t="s">
        <v>220</v>
      </c>
      <c r="C138" s="3" t="s">
        <v>143</v>
      </c>
      <c r="D138" s="3" t="s">
        <v>9</v>
      </c>
      <c r="E138" s="3" t="s">
        <v>256</v>
      </c>
      <c r="F138" s="3" t="s">
        <v>86</v>
      </c>
      <c r="G138" s="8">
        <v>25</v>
      </c>
      <c r="H138" s="8">
        <v>30</v>
      </c>
      <c r="I138" s="8">
        <v>30</v>
      </c>
    </row>
    <row r="139" spans="1:9" ht="157.5" x14ac:dyDescent="0.25">
      <c r="A139" s="2" t="s">
        <v>257</v>
      </c>
      <c r="B139" s="3" t="s">
        <v>220</v>
      </c>
      <c r="C139" s="3" t="s">
        <v>143</v>
      </c>
      <c r="D139" s="3" t="s">
        <v>9</v>
      </c>
      <c r="E139" s="3" t="s">
        <v>258</v>
      </c>
      <c r="F139" s="3" t="s">
        <v>86</v>
      </c>
      <c r="G139" s="8">
        <v>108</v>
      </c>
      <c r="H139" s="8">
        <v>108</v>
      </c>
      <c r="I139" s="8">
        <v>108</v>
      </c>
    </row>
    <row r="140" spans="1:9" ht="157.5" x14ac:dyDescent="0.25">
      <c r="A140" s="5" t="s">
        <v>259</v>
      </c>
      <c r="B140" s="3" t="s">
        <v>220</v>
      </c>
      <c r="C140" s="3" t="s">
        <v>143</v>
      </c>
      <c r="D140" s="3" t="s">
        <v>29</v>
      </c>
      <c r="E140" s="3" t="s">
        <v>260</v>
      </c>
      <c r="F140" s="3" t="s">
        <v>13</v>
      </c>
      <c r="G140" s="8">
        <v>3799.9104400000001</v>
      </c>
      <c r="H140" s="8">
        <v>3487.5</v>
      </c>
      <c r="I140" s="8">
        <v>3486.6</v>
      </c>
    </row>
    <row r="141" spans="1:9" ht="157.5" x14ac:dyDescent="0.25">
      <c r="A141" s="2" t="s">
        <v>261</v>
      </c>
      <c r="B141" s="3" t="s">
        <v>220</v>
      </c>
      <c r="C141" s="3" t="s">
        <v>143</v>
      </c>
      <c r="D141" s="3" t="s">
        <v>29</v>
      </c>
      <c r="E141" s="3" t="s">
        <v>262</v>
      </c>
      <c r="F141" s="3" t="s">
        <v>17</v>
      </c>
      <c r="G141" s="8">
        <v>162.22276000000002</v>
      </c>
      <c r="H141" s="8">
        <v>182.6</v>
      </c>
      <c r="I141" s="8">
        <v>186</v>
      </c>
    </row>
    <row r="142" spans="1:9" ht="126" x14ac:dyDescent="0.25">
      <c r="A142" s="2" t="s">
        <v>263</v>
      </c>
      <c r="B142" s="3" t="s">
        <v>220</v>
      </c>
      <c r="C142" s="3" t="s">
        <v>143</v>
      </c>
      <c r="D142" s="3" t="s">
        <v>29</v>
      </c>
      <c r="E142" s="3" t="s">
        <v>262</v>
      </c>
      <c r="F142" s="3" t="s">
        <v>39</v>
      </c>
      <c r="G142" s="8">
        <v>1.02</v>
      </c>
      <c r="H142" s="8">
        <v>1.1000000000000001</v>
      </c>
      <c r="I142" s="8">
        <v>1.1000000000000001</v>
      </c>
    </row>
    <row r="143" spans="1:9" ht="141.75" x14ac:dyDescent="0.25">
      <c r="A143" s="5" t="s">
        <v>264</v>
      </c>
      <c r="B143" s="3" t="s">
        <v>220</v>
      </c>
      <c r="C143" s="3" t="s">
        <v>143</v>
      </c>
      <c r="D143" s="3" t="s">
        <v>29</v>
      </c>
      <c r="E143" s="3" t="s">
        <v>265</v>
      </c>
      <c r="F143" s="3" t="s">
        <v>266</v>
      </c>
      <c r="G143" s="8">
        <v>2787.9</v>
      </c>
      <c r="H143" s="8">
        <v>0</v>
      </c>
      <c r="I143" s="8">
        <v>0</v>
      </c>
    </row>
    <row r="144" spans="1:9" ht="141.75" x14ac:dyDescent="0.25">
      <c r="A144" s="2" t="s">
        <v>267</v>
      </c>
      <c r="B144" s="3" t="s">
        <v>220</v>
      </c>
      <c r="C144" s="3" t="s">
        <v>178</v>
      </c>
      <c r="D144" s="3" t="s">
        <v>101</v>
      </c>
      <c r="E144" s="3" t="s">
        <v>268</v>
      </c>
      <c r="F144" s="3" t="s">
        <v>17</v>
      </c>
      <c r="G144" s="8">
        <v>1014.5</v>
      </c>
      <c r="H144" s="8">
        <v>1055.0999999999999</v>
      </c>
      <c r="I144" s="8">
        <v>1097.3</v>
      </c>
    </row>
    <row r="145" spans="1:9" ht="47.25" x14ac:dyDescent="0.25">
      <c r="A145" s="2" t="s">
        <v>269</v>
      </c>
      <c r="B145" s="3" t="s">
        <v>270</v>
      </c>
      <c r="C145" s="3"/>
      <c r="D145" s="3"/>
      <c r="E145" s="3"/>
      <c r="F145" s="3"/>
      <c r="G145" s="8">
        <v>1402218.0731300001</v>
      </c>
      <c r="H145" s="8">
        <v>1390353.2</v>
      </c>
      <c r="I145" s="8">
        <v>1016443.2</v>
      </c>
    </row>
    <row r="146" spans="1:9" ht="173.25" x14ac:dyDescent="0.25">
      <c r="A146" s="5" t="s">
        <v>271</v>
      </c>
      <c r="B146" s="3" t="s">
        <v>270</v>
      </c>
      <c r="C146" s="3" t="s">
        <v>140</v>
      </c>
      <c r="D146" s="3" t="s">
        <v>9</v>
      </c>
      <c r="E146" s="3" t="s">
        <v>272</v>
      </c>
      <c r="F146" s="3" t="s">
        <v>86</v>
      </c>
      <c r="G146" s="8">
        <v>117148.32329</v>
      </c>
      <c r="H146" s="8">
        <v>89919.3</v>
      </c>
      <c r="I146" s="8">
        <v>111708.9</v>
      </c>
    </row>
    <row r="147" spans="1:9" ht="157.5" x14ac:dyDescent="0.25">
      <c r="A147" s="2" t="s">
        <v>273</v>
      </c>
      <c r="B147" s="3" t="s">
        <v>270</v>
      </c>
      <c r="C147" s="3" t="s">
        <v>140</v>
      </c>
      <c r="D147" s="3" t="s">
        <v>9</v>
      </c>
      <c r="E147" s="3" t="s">
        <v>274</v>
      </c>
      <c r="F147" s="3" t="s">
        <v>17</v>
      </c>
      <c r="G147" s="8">
        <v>2495</v>
      </c>
      <c r="H147" s="8">
        <v>0</v>
      </c>
      <c r="I147" s="8">
        <v>0</v>
      </c>
    </row>
    <row r="148" spans="1:9" ht="110.25" x14ac:dyDescent="0.25">
      <c r="A148" s="5" t="s">
        <v>275</v>
      </c>
      <c r="B148" s="3" t="s">
        <v>270</v>
      </c>
      <c r="C148" s="3" t="s">
        <v>140</v>
      </c>
      <c r="D148" s="3" t="s">
        <v>9</v>
      </c>
      <c r="E148" s="3" t="s">
        <v>276</v>
      </c>
      <c r="F148" s="3" t="s">
        <v>17</v>
      </c>
      <c r="G148" s="8">
        <v>104.1</v>
      </c>
      <c r="H148" s="8">
        <v>0</v>
      </c>
      <c r="I148" s="8">
        <v>0</v>
      </c>
    </row>
    <row r="149" spans="1:9" ht="126" x14ac:dyDescent="0.25">
      <c r="A149" s="5" t="s">
        <v>277</v>
      </c>
      <c r="B149" s="3" t="s">
        <v>270</v>
      </c>
      <c r="C149" s="3" t="s">
        <v>140</v>
      </c>
      <c r="D149" s="3" t="s">
        <v>9</v>
      </c>
      <c r="E149" s="3" t="s">
        <v>278</v>
      </c>
      <c r="F149" s="3" t="s">
        <v>86</v>
      </c>
      <c r="G149" s="8">
        <v>1776.8</v>
      </c>
      <c r="H149" s="8">
        <v>0</v>
      </c>
      <c r="I149" s="8">
        <v>0</v>
      </c>
    </row>
    <row r="150" spans="1:9" ht="346.5" x14ac:dyDescent="0.25">
      <c r="A150" s="2" t="s">
        <v>279</v>
      </c>
      <c r="B150" s="3" t="s">
        <v>270</v>
      </c>
      <c r="C150" s="3" t="s">
        <v>140</v>
      </c>
      <c r="D150" s="3" t="s">
        <v>9</v>
      </c>
      <c r="E150" s="3" t="s">
        <v>280</v>
      </c>
      <c r="F150" s="3" t="s">
        <v>86</v>
      </c>
      <c r="G150" s="8">
        <v>196160.9</v>
      </c>
      <c r="H150" s="8">
        <v>204289.1</v>
      </c>
      <c r="I150" s="8">
        <v>214304</v>
      </c>
    </row>
    <row r="151" spans="1:9" ht="141.75" x14ac:dyDescent="0.25">
      <c r="A151" s="2" t="s">
        <v>281</v>
      </c>
      <c r="B151" s="3" t="s">
        <v>270</v>
      </c>
      <c r="C151" s="3" t="s">
        <v>140</v>
      </c>
      <c r="D151" s="3" t="s">
        <v>9</v>
      </c>
      <c r="E151" s="3" t="s">
        <v>282</v>
      </c>
      <c r="F151" s="3" t="s">
        <v>17</v>
      </c>
      <c r="G151" s="8">
        <v>159.19999999999999</v>
      </c>
      <c r="H151" s="8">
        <v>0</v>
      </c>
      <c r="I151" s="8">
        <v>0</v>
      </c>
    </row>
    <row r="152" spans="1:9" ht="110.25" x14ac:dyDescent="0.25">
      <c r="A152" s="2" t="s">
        <v>283</v>
      </c>
      <c r="B152" s="3" t="s">
        <v>270</v>
      </c>
      <c r="C152" s="3" t="s">
        <v>140</v>
      </c>
      <c r="D152" s="3" t="s">
        <v>9</v>
      </c>
      <c r="E152" s="3" t="s">
        <v>284</v>
      </c>
      <c r="F152" s="3" t="s">
        <v>154</v>
      </c>
      <c r="G152" s="8">
        <v>35832.300000000003</v>
      </c>
      <c r="H152" s="8">
        <v>114067.9</v>
      </c>
      <c r="I152" s="8">
        <v>0</v>
      </c>
    </row>
    <row r="153" spans="1:9" ht="157.5" x14ac:dyDescent="0.25">
      <c r="A153" s="5" t="s">
        <v>285</v>
      </c>
      <c r="B153" s="3" t="s">
        <v>270</v>
      </c>
      <c r="C153" s="3" t="s">
        <v>140</v>
      </c>
      <c r="D153" s="3" t="s">
        <v>9</v>
      </c>
      <c r="E153" s="3" t="s">
        <v>286</v>
      </c>
      <c r="F153" s="3" t="s">
        <v>17</v>
      </c>
      <c r="G153" s="8">
        <v>561.29999999999995</v>
      </c>
      <c r="H153" s="8">
        <v>485</v>
      </c>
      <c r="I153" s="8">
        <v>504.4</v>
      </c>
    </row>
    <row r="154" spans="1:9" ht="204.75" x14ac:dyDescent="0.25">
      <c r="A154" s="5" t="s">
        <v>287</v>
      </c>
      <c r="B154" s="3" t="s">
        <v>270</v>
      </c>
      <c r="C154" s="3" t="s">
        <v>140</v>
      </c>
      <c r="D154" s="3" t="s">
        <v>101</v>
      </c>
      <c r="E154" s="3" t="s">
        <v>288</v>
      </c>
      <c r="F154" s="3" t="s">
        <v>86</v>
      </c>
      <c r="G154" s="8">
        <v>106269.64637999999</v>
      </c>
      <c r="H154" s="8">
        <v>74955.100000000006</v>
      </c>
      <c r="I154" s="8">
        <v>93310.3</v>
      </c>
    </row>
    <row r="155" spans="1:9" ht="94.5" x14ac:dyDescent="0.25">
      <c r="A155" s="5" t="s">
        <v>289</v>
      </c>
      <c r="B155" s="3" t="s">
        <v>270</v>
      </c>
      <c r="C155" s="3" t="s">
        <v>140</v>
      </c>
      <c r="D155" s="3" t="s">
        <v>101</v>
      </c>
      <c r="E155" s="3" t="s">
        <v>290</v>
      </c>
      <c r="F155" s="3" t="s">
        <v>17</v>
      </c>
      <c r="G155" s="8">
        <v>163.80000000000001</v>
      </c>
      <c r="H155" s="8">
        <v>0</v>
      </c>
      <c r="I155" s="8">
        <v>0</v>
      </c>
    </row>
    <row r="156" spans="1:9" ht="94.5" x14ac:dyDescent="0.25">
      <c r="A156" s="2" t="s">
        <v>291</v>
      </c>
      <c r="B156" s="3" t="s">
        <v>270</v>
      </c>
      <c r="C156" s="3" t="s">
        <v>140</v>
      </c>
      <c r="D156" s="3" t="s">
        <v>101</v>
      </c>
      <c r="E156" s="3" t="s">
        <v>292</v>
      </c>
      <c r="F156" s="3" t="s">
        <v>86</v>
      </c>
      <c r="G156" s="8">
        <v>8099.8</v>
      </c>
      <c r="H156" s="8">
        <v>0</v>
      </c>
      <c r="I156" s="8">
        <v>0</v>
      </c>
    </row>
    <row r="157" spans="1:9" ht="110.25" x14ac:dyDescent="0.25">
      <c r="A157" s="2" t="s">
        <v>293</v>
      </c>
      <c r="B157" s="3" t="s">
        <v>270</v>
      </c>
      <c r="C157" s="3" t="s">
        <v>140</v>
      </c>
      <c r="D157" s="3" t="s">
        <v>101</v>
      </c>
      <c r="E157" s="3" t="s">
        <v>294</v>
      </c>
      <c r="F157" s="3" t="s">
        <v>86</v>
      </c>
      <c r="G157" s="8">
        <v>982.3</v>
      </c>
      <c r="H157" s="8">
        <v>0</v>
      </c>
      <c r="I157" s="8">
        <v>0</v>
      </c>
    </row>
    <row r="158" spans="1:9" ht="346.5" x14ac:dyDescent="0.25">
      <c r="A158" s="2" t="s">
        <v>279</v>
      </c>
      <c r="B158" s="3" t="s">
        <v>270</v>
      </c>
      <c r="C158" s="3" t="s">
        <v>140</v>
      </c>
      <c r="D158" s="3" t="s">
        <v>101</v>
      </c>
      <c r="E158" s="3" t="s">
        <v>280</v>
      </c>
      <c r="F158" s="3" t="s">
        <v>86</v>
      </c>
      <c r="G158" s="8">
        <v>407362.3</v>
      </c>
      <c r="H158" s="8">
        <v>413983.4</v>
      </c>
      <c r="I158" s="8">
        <v>435267.3</v>
      </c>
    </row>
    <row r="159" spans="1:9" ht="126" x14ac:dyDescent="0.25">
      <c r="A159" s="2" t="s">
        <v>295</v>
      </c>
      <c r="B159" s="3" t="s">
        <v>270</v>
      </c>
      <c r="C159" s="3" t="s">
        <v>140</v>
      </c>
      <c r="D159" s="3" t="s">
        <v>101</v>
      </c>
      <c r="E159" s="3" t="s">
        <v>296</v>
      </c>
      <c r="F159" s="3" t="s">
        <v>17</v>
      </c>
      <c r="G159" s="8">
        <v>24397.8</v>
      </c>
      <c r="H159" s="8">
        <v>0</v>
      </c>
      <c r="I159" s="8">
        <v>0</v>
      </c>
    </row>
    <row r="160" spans="1:9" ht="94.5" x14ac:dyDescent="0.25">
      <c r="A160" s="2" t="s">
        <v>297</v>
      </c>
      <c r="B160" s="3" t="s">
        <v>270</v>
      </c>
      <c r="C160" s="3" t="s">
        <v>140</v>
      </c>
      <c r="D160" s="3" t="s">
        <v>101</v>
      </c>
      <c r="E160" s="3" t="s">
        <v>296</v>
      </c>
      <c r="F160" s="3" t="s">
        <v>86</v>
      </c>
      <c r="G160" s="8">
        <v>3864</v>
      </c>
      <c r="H160" s="8">
        <v>0</v>
      </c>
      <c r="I160" s="8">
        <v>0</v>
      </c>
    </row>
    <row r="161" spans="1:9" ht="141.75" x14ac:dyDescent="0.25">
      <c r="A161" s="2" t="s">
        <v>281</v>
      </c>
      <c r="B161" s="3" t="s">
        <v>270</v>
      </c>
      <c r="C161" s="3" t="s">
        <v>140</v>
      </c>
      <c r="D161" s="3" t="s">
        <v>101</v>
      </c>
      <c r="E161" s="3" t="s">
        <v>282</v>
      </c>
      <c r="F161" s="3" t="s">
        <v>17</v>
      </c>
      <c r="G161" s="8">
        <v>224.59035</v>
      </c>
      <c r="H161" s="8">
        <v>0</v>
      </c>
      <c r="I161" s="8">
        <v>0</v>
      </c>
    </row>
    <row r="162" spans="1:9" ht="126" x14ac:dyDescent="0.25">
      <c r="A162" s="5" t="s">
        <v>298</v>
      </c>
      <c r="B162" s="3" t="s">
        <v>270</v>
      </c>
      <c r="C162" s="3" t="s">
        <v>140</v>
      </c>
      <c r="D162" s="3" t="s">
        <v>101</v>
      </c>
      <c r="E162" s="3" t="s">
        <v>282</v>
      </c>
      <c r="F162" s="3" t="s">
        <v>86</v>
      </c>
      <c r="G162" s="8">
        <v>811.48</v>
      </c>
      <c r="H162" s="8">
        <v>0</v>
      </c>
      <c r="I162" s="8">
        <v>0</v>
      </c>
    </row>
    <row r="163" spans="1:9" ht="157.5" x14ac:dyDescent="0.25">
      <c r="A163" s="2" t="s">
        <v>299</v>
      </c>
      <c r="B163" s="3" t="s">
        <v>270</v>
      </c>
      <c r="C163" s="3" t="s">
        <v>140</v>
      </c>
      <c r="D163" s="3" t="s">
        <v>101</v>
      </c>
      <c r="E163" s="3" t="s">
        <v>300</v>
      </c>
      <c r="F163" s="3" t="s">
        <v>86</v>
      </c>
      <c r="G163" s="8">
        <v>12039.8</v>
      </c>
      <c r="H163" s="8">
        <v>0</v>
      </c>
      <c r="I163" s="8">
        <v>0</v>
      </c>
    </row>
    <row r="164" spans="1:9" ht="126" x14ac:dyDescent="0.25">
      <c r="A164" s="2" t="s">
        <v>301</v>
      </c>
      <c r="B164" s="3" t="s">
        <v>270</v>
      </c>
      <c r="C164" s="3" t="s">
        <v>140</v>
      </c>
      <c r="D164" s="3" t="s">
        <v>101</v>
      </c>
      <c r="E164" s="3" t="s">
        <v>302</v>
      </c>
      <c r="F164" s="3" t="s">
        <v>154</v>
      </c>
      <c r="G164" s="8">
        <v>81884.5</v>
      </c>
      <c r="H164" s="8">
        <v>0</v>
      </c>
      <c r="I164" s="8">
        <v>0</v>
      </c>
    </row>
    <row r="165" spans="1:9" ht="126" x14ac:dyDescent="0.25">
      <c r="A165" s="2" t="s">
        <v>303</v>
      </c>
      <c r="B165" s="3" t="s">
        <v>270</v>
      </c>
      <c r="C165" s="3" t="s">
        <v>140</v>
      </c>
      <c r="D165" s="3" t="s">
        <v>101</v>
      </c>
      <c r="E165" s="3" t="s">
        <v>302</v>
      </c>
      <c r="F165" s="3" t="s">
        <v>86</v>
      </c>
      <c r="G165" s="8">
        <v>115011.3</v>
      </c>
      <c r="H165" s="8">
        <v>112276.5</v>
      </c>
      <c r="I165" s="8">
        <v>0</v>
      </c>
    </row>
    <row r="166" spans="1:9" ht="94.5" x14ac:dyDescent="0.25">
      <c r="A166" s="2" t="s">
        <v>304</v>
      </c>
      <c r="B166" s="3" t="s">
        <v>270</v>
      </c>
      <c r="C166" s="3" t="s">
        <v>140</v>
      </c>
      <c r="D166" s="3" t="s">
        <v>101</v>
      </c>
      <c r="E166" s="3" t="s">
        <v>305</v>
      </c>
      <c r="F166" s="3" t="s">
        <v>86</v>
      </c>
      <c r="G166" s="8">
        <v>1319.4974</v>
      </c>
      <c r="H166" s="8">
        <v>1641</v>
      </c>
      <c r="I166" s="8">
        <v>1641</v>
      </c>
    </row>
    <row r="167" spans="1:9" ht="173.25" x14ac:dyDescent="0.25">
      <c r="A167" s="5" t="s">
        <v>306</v>
      </c>
      <c r="B167" s="3" t="s">
        <v>270</v>
      </c>
      <c r="C167" s="3" t="s">
        <v>140</v>
      </c>
      <c r="D167" s="3" t="s">
        <v>101</v>
      </c>
      <c r="E167" s="3" t="s">
        <v>307</v>
      </c>
      <c r="F167" s="3" t="s">
        <v>86</v>
      </c>
      <c r="G167" s="8">
        <v>0</v>
      </c>
      <c r="H167" s="8">
        <v>4339.6000000000004</v>
      </c>
      <c r="I167" s="8">
        <v>0</v>
      </c>
    </row>
    <row r="168" spans="1:9" ht="94.5" x14ac:dyDescent="0.25">
      <c r="A168" s="5" t="s">
        <v>308</v>
      </c>
      <c r="B168" s="3" t="s">
        <v>270</v>
      </c>
      <c r="C168" s="3" t="s">
        <v>140</v>
      </c>
      <c r="D168" s="3" t="s">
        <v>101</v>
      </c>
      <c r="E168" s="3" t="s">
        <v>309</v>
      </c>
      <c r="F168" s="3" t="s">
        <v>86</v>
      </c>
      <c r="G168" s="8">
        <v>0</v>
      </c>
      <c r="H168" s="8">
        <v>17997.8</v>
      </c>
      <c r="I168" s="8">
        <v>11850.4</v>
      </c>
    </row>
    <row r="169" spans="1:9" ht="189" x14ac:dyDescent="0.25">
      <c r="A169" s="2" t="s">
        <v>310</v>
      </c>
      <c r="B169" s="3" t="s">
        <v>270</v>
      </c>
      <c r="C169" s="3" t="s">
        <v>140</v>
      </c>
      <c r="D169" s="3" t="s">
        <v>101</v>
      </c>
      <c r="E169" s="3" t="s">
        <v>311</v>
      </c>
      <c r="F169" s="3" t="s">
        <v>17</v>
      </c>
      <c r="G169" s="8">
        <v>1978.2</v>
      </c>
      <c r="H169" s="8">
        <v>0</v>
      </c>
      <c r="I169" s="8">
        <v>0</v>
      </c>
    </row>
    <row r="170" spans="1:9" ht="157.5" x14ac:dyDescent="0.25">
      <c r="A170" s="2" t="s">
        <v>312</v>
      </c>
      <c r="B170" s="3" t="s">
        <v>270</v>
      </c>
      <c r="C170" s="3" t="s">
        <v>140</v>
      </c>
      <c r="D170" s="3" t="s">
        <v>101</v>
      </c>
      <c r="E170" s="3" t="s">
        <v>311</v>
      </c>
      <c r="F170" s="3" t="s">
        <v>86</v>
      </c>
      <c r="G170" s="8">
        <v>37189.300000000003</v>
      </c>
      <c r="H170" s="8">
        <v>31484.3</v>
      </c>
      <c r="I170" s="8">
        <v>0</v>
      </c>
    </row>
    <row r="171" spans="1:9" ht="141.75" x14ac:dyDescent="0.25">
      <c r="A171" s="2" t="s">
        <v>313</v>
      </c>
      <c r="B171" s="3" t="s">
        <v>270</v>
      </c>
      <c r="C171" s="3" t="s">
        <v>140</v>
      </c>
      <c r="D171" s="3" t="s">
        <v>101</v>
      </c>
      <c r="E171" s="3" t="s">
        <v>314</v>
      </c>
      <c r="F171" s="3" t="s">
        <v>86</v>
      </c>
      <c r="G171" s="9">
        <v>2783.1</v>
      </c>
      <c r="H171" s="8">
        <v>16638.5</v>
      </c>
      <c r="I171" s="8">
        <v>16646.3</v>
      </c>
    </row>
    <row r="172" spans="1:9" ht="189" x14ac:dyDescent="0.25">
      <c r="A172" s="2" t="s">
        <v>315</v>
      </c>
      <c r="B172" s="3" t="s">
        <v>270</v>
      </c>
      <c r="C172" s="3" t="s">
        <v>140</v>
      </c>
      <c r="D172" s="3" t="s">
        <v>101</v>
      </c>
      <c r="E172" s="3" t="s">
        <v>316</v>
      </c>
      <c r="F172" s="3" t="s">
        <v>86</v>
      </c>
      <c r="G172" s="8">
        <v>1117</v>
      </c>
      <c r="H172" s="8">
        <v>6761.7</v>
      </c>
      <c r="I172" s="8">
        <v>6753.7</v>
      </c>
    </row>
    <row r="173" spans="1:9" ht="141.75" x14ac:dyDescent="0.25">
      <c r="A173" s="2" t="s">
        <v>317</v>
      </c>
      <c r="B173" s="3" t="s">
        <v>270</v>
      </c>
      <c r="C173" s="3" t="s">
        <v>140</v>
      </c>
      <c r="D173" s="3" t="s">
        <v>101</v>
      </c>
      <c r="E173" s="3" t="s">
        <v>318</v>
      </c>
      <c r="F173" s="3" t="s">
        <v>86</v>
      </c>
      <c r="G173" s="8">
        <v>140388.20000000001</v>
      </c>
      <c r="H173" s="8">
        <v>173824.9</v>
      </c>
      <c r="I173" s="8">
        <v>0</v>
      </c>
    </row>
    <row r="174" spans="1:9" ht="157.5" x14ac:dyDescent="0.25">
      <c r="A174" s="2" t="s">
        <v>319</v>
      </c>
      <c r="B174" s="3" t="s">
        <v>270</v>
      </c>
      <c r="C174" s="3" t="s">
        <v>140</v>
      </c>
      <c r="D174" s="3" t="s">
        <v>101</v>
      </c>
      <c r="E174" s="3" t="s">
        <v>320</v>
      </c>
      <c r="F174" s="3" t="s">
        <v>86</v>
      </c>
      <c r="G174" s="8">
        <v>5233.5</v>
      </c>
      <c r="H174" s="8">
        <v>4299.1000000000004</v>
      </c>
      <c r="I174" s="8">
        <v>0</v>
      </c>
    </row>
    <row r="175" spans="1:9" ht="94.5" x14ac:dyDescent="0.25">
      <c r="A175" s="2" t="s">
        <v>321</v>
      </c>
      <c r="B175" s="3" t="s">
        <v>270</v>
      </c>
      <c r="C175" s="3" t="s">
        <v>140</v>
      </c>
      <c r="D175" s="3" t="s">
        <v>101</v>
      </c>
      <c r="E175" s="3" t="s">
        <v>322</v>
      </c>
      <c r="F175" s="3" t="s">
        <v>86</v>
      </c>
      <c r="G175" s="8">
        <v>10650.4</v>
      </c>
      <c r="H175" s="8">
        <v>31951.1</v>
      </c>
      <c r="I175" s="8">
        <v>31951.1</v>
      </c>
    </row>
    <row r="176" spans="1:9" ht="141.75" x14ac:dyDescent="0.25">
      <c r="A176" s="5" t="s">
        <v>323</v>
      </c>
      <c r="B176" s="3" t="s">
        <v>270</v>
      </c>
      <c r="C176" s="3" t="s">
        <v>140</v>
      </c>
      <c r="D176" s="3" t="s">
        <v>101</v>
      </c>
      <c r="E176" s="3" t="s">
        <v>324</v>
      </c>
      <c r="F176" s="3" t="s">
        <v>17</v>
      </c>
      <c r="G176" s="8">
        <v>136.9</v>
      </c>
      <c r="H176" s="8">
        <v>25.9</v>
      </c>
      <c r="I176" s="8">
        <v>26.9</v>
      </c>
    </row>
    <row r="177" spans="1:9" ht="157.5" x14ac:dyDescent="0.25">
      <c r="A177" s="5" t="s">
        <v>325</v>
      </c>
      <c r="B177" s="3" t="s">
        <v>270</v>
      </c>
      <c r="C177" s="3" t="s">
        <v>140</v>
      </c>
      <c r="D177" s="3" t="s">
        <v>10</v>
      </c>
      <c r="E177" s="3" t="s">
        <v>326</v>
      </c>
      <c r="F177" s="3" t="s">
        <v>86</v>
      </c>
      <c r="G177" s="8">
        <v>14252.655419999999</v>
      </c>
      <c r="H177" s="8">
        <v>12655.4</v>
      </c>
      <c r="I177" s="8">
        <v>12782</v>
      </c>
    </row>
    <row r="178" spans="1:9" ht="346.5" x14ac:dyDescent="0.25">
      <c r="A178" s="5" t="s">
        <v>279</v>
      </c>
      <c r="B178" s="3" t="s">
        <v>270</v>
      </c>
      <c r="C178" s="3" t="s">
        <v>140</v>
      </c>
      <c r="D178" s="3" t="s">
        <v>10</v>
      </c>
      <c r="E178" s="3" t="s">
        <v>280</v>
      </c>
      <c r="F178" s="3" t="s">
        <v>86</v>
      </c>
      <c r="G178" s="8">
        <v>6233.3</v>
      </c>
      <c r="H178" s="8">
        <v>6005.6</v>
      </c>
      <c r="I178" s="8">
        <v>6246.9</v>
      </c>
    </row>
    <row r="179" spans="1:9" ht="126" x14ac:dyDescent="0.25">
      <c r="A179" s="5" t="s">
        <v>298</v>
      </c>
      <c r="B179" s="3" t="s">
        <v>270</v>
      </c>
      <c r="C179" s="3" t="s">
        <v>140</v>
      </c>
      <c r="D179" s="3" t="s">
        <v>10</v>
      </c>
      <c r="E179" s="3" t="s">
        <v>282</v>
      </c>
      <c r="F179" s="3" t="s">
        <v>86</v>
      </c>
      <c r="G179" s="8">
        <v>478.62299999999999</v>
      </c>
      <c r="H179" s="8">
        <v>0</v>
      </c>
      <c r="I179" s="8">
        <v>0</v>
      </c>
    </row>
    <row r="180" spans="1:9" ht="141.75" x14ac:dyDescent="0.25">
      <c r="A180" s="2" t="s">
        <v>327</v>
      </c>
      <c r="B180" s="3" t="s">
        <v>270</v>
      </c>
      <c r="C180" s="3" t="s">
        <v>140</v>
      </c>
      <c r="D180" s="3" t="s">
        <v>10</v>
      </c>
      <c r="E180" s="3" t="s">
        <v>328</v>
      </c>
      <c r="F180" s="3" t="s">
        <v>86</v>
      </c>
      <c r="G180" s="8">
        <v>0</v>
      </c>
      <c r="H180" s="8">
        <v>2763.1</v>
      </c>
      <c r="I180" s="8">
        <v>0</v>
      </c>
    </row>
    <row r="181" spans="1:9" ht="141.75" x14ac:dyDescent="0.25">
      <c r="A181" s="2" t="s">
        <v>323</v>
      </c>
      <c r="B181" s="3" t="s">
        <v>270</v>
      </c>
      <c r="C181" s="3" t="s">
        <v>140</v>
      </c>
      <c r="D181" s="3" t="s">
        <v>10</v>
      </c>
      <c r="E181" s="3" t="s">
        <v>324</v>
      </c>
      <c r="F181" s="3" t="s">
        <v>17</v>
      </c>
      <c r="G181" s="8">
        <v>31.9</v>
      </c>
      <c r="H181" s="8">
        <v>25.9</v>
      </c>
      <c r="I181" s="8">
        <v>26.9</v>
      </c>
    </row>
    <row r="182" spans="1:9" ht="157.5" x14ac:dyDescent="0.25">
      <c r="A182" s="5" t="s">
        <v>329</v>
      </c>
      <c r="B182" s="3" t="s">
        <v>270</v>
      </c>
      <c r="C182" s="3" t="s">
        <v>140</v>
      </c>
      <c r="D182" s="3" t="s">
        <v>10</v>
      </c>
      <c r="E182" s="3" t="s">
        <v>330</v>
      </c>
      <c r="F182" s="3" t="s">
        <v>86</v>
      </c>
      <c r="G182" s="8">
        <v>375.23515999999995</v>
      </c>
      <c r="H182" s="8">
        <v>4334.7</v>
      </c>
      <c r="I182" s="8">
        <v>4334.7</v>
      </c>
    </row>
    <row r="183" spans="1:9" ht="267.75" x14ac:dyDescent="0.25">
      <c r="A183" s="5" t="s">
        <v>331</v>
      </c>
      <c r="B183" s="3" t="s">
        <v>270</v>
      </c>
      <c r="C183" s="3" t="s">
        <v>140</v>
      </c>
      <c r="D183" s="3" t="s">
        <v>48</v>
      </c>
      <c r="E183" s="3" t="s">
        <v>332</v>
      </c>
      <c r="F183" s="3" t="s">
        <v>17</v>
      </c>
      <c r="G183" s="8">
        <v>0</v>
      </c>
      <c r="H183" s="8">
        <v>10.199999999999999</v>
      </c>
      <c r="I183" s="8">
        <v>10.199999999999999</v>
      </c>
    </row>
    <row r="184" spans="1:9" ht="94.5" x14ac:dyDescent="0.25">
      <c r="A184" s="2" t="s">
        <v>333</v>
      </c>
      <c r="B184" s="3" t="s">
        <v>270</v>
      </c>
      <c r="C184" s="3" t="s">
        <v>140</v>
      </c>
      <c r="D184" s="3" t="s">
        <v>140</v>
      </c>
      <c r="E184" s="3" t="s">
        <v>334</v>
      </c>
      <c r="F184" s="3" t="s">
        <v>86</v>
      </c>
      <c r="G184" s="8">
        <v>1522.9</v>
      </c>
      <c r="H184" s="8">
        <v>2743.5</v>
      </c>
      <c r="I184" s="8">
        <v>2853.2</v>
      </c>
    </row>
    <row r="185" spans="1:9" ht="189" x14ac:dyDescent="0.25">
      <c r="A185" s="5" t="s">
        <v>335</v>
      </c>
      <c r="B185" s="3" t="s">
        <v>270</v>
      </c>
      <c r="C185" s="3" t="s">
        <v>140</v>
      </c>
      <c r="D185" s="3" t="s">
        <v>140</v>
      </c>
      <c r="E185" s="3" t="s">
        <v>336</v>
      </c>
      <c r="F185" s="3" t="s">
        <v>17</v>
      </c>
      <c r="G185" s="8">
        <v>0</v>
      </c>
      <c r="H185" s="8">
        <v>81</v>
      </c>
      <c r="I185" s="8">
        <v>81</v>
      </c>
    </row>
    <row r="186" spans="1:9" ht="173.25" x14ac:dyDescent="0.25">
      <c r="A186" s="2" t="s">
        <v>337</v>
      </c>
      <c r="B186" s="3" t="s">
        <v>270</v>
      </c>
      <c r="C186" s="3" t="s">
        <v>140</v>
      </c>
      <c r="D186" s="3" t="s">
        <v>140</v>
      </c>
      <c r="E186" s="3" t="s">
        <v>338</v>
      </c>
      <c r="F186" s="3" t="s">
        <v>17</v>
      </c>
      <c r="G186" s="8">
        <v>5</v>
      </c>
      <c r="H186" s="8">
        <v>8.6999999999999993</v>
      </c>
      <c r="I186" s="8">
        <v>8.6999999999999993</v>
      </c>
    </row>
    <row r="187" spans="1:9" ht="236.25" x14ac:dyDescent="0.25">
      <c r="A187" s="5" t="s">
        <v>339</v>
      </c>
      <c r="B187" s="3" t="s">
        <v>270</v>
      </c>
      <c r="C187" s="3" t="s">
        <v>140</v>
      </c>
      <c r="D187" s="3" t="s">
        <v>140</v>
      </c>
      <c r="E187" s="3" t="s">
        <v>340</v>
      </c>
      <c r="F187" s="3" t="s">
        <v>17</v>
      </c>
      <c r="G187" s="8">
        <v>15</v>
      </c>
      <c r="H187" s="8">
        <v>23</v>
      </c>
      <c r="I187" s="8">
        <v>23</v>
      </c>
    </row>
    <row r="188" spans="1:9" ht="204.75" x14ac:dyDescent="0.25">
      <c r="A188" s="2" t="s">
        <v>341</v>
      </c>
      <c r="B188" s="3" t="s">
        <v>270</v>
      </c>
      <c r="C188" s="3" t="s">
        <v>140</v>
      </c>
      <c r="D188" s="3" t="s">
        <v>140</v>
      </c>
      <c r="E188" s="3" t="s">
        <v>342</v>
      </c>
      <c r="F188" s="3" t="s">
        <v>17</v>
      </c>
      <c r="G188" s="8">
        <v>4</v>
      </c>
      <c r="H188" s="8">
        <v>5.3</v>
      </c>
      <c r="I188" s="8">
        <v>5.3</v>
      </c>
    </row>
    <row r="189" spans="1:9" ht="189" x14ac:dyDescent="0.25">
      <c r="A189" s="2" t="s">
        <v>343</v>
      </c>
      <c r="B189" s="3" t="s">
        <v>270</v>
      </c>
      <c r="C189" s="3" t="s">
        <v>140</v>
      </c>
      <c r="D189" s="3" t="s">
        <v>140</v>
      </c>
      <c r="E189" s="3" t="s">
        <v>344</v>
      </c>
      <c r="F189" s="3" t="s">
        <v>17</v>
      </c>
      <c r="G189" s="8">
        <v>6.6</v>
      </c>
      <c r="H189" s="8">
        <v>7.1</v>
      </c>
      <c r="I189" s="8">
        <v>7.1</v>
      </c>
    </row>
    <row r="190" spans="1:9" ht="220.5" x14ac:dyDescent="0.25">
      <c r="A190" s="5" t="s">
        <v>345</v>
      </c>
      <c r="B190" s="3" t="s">
        <v>270</v>
      </c>
      <c r="C190" s="3" t="s">
        <v>140</v>
      </c>
      <c r="D190" s="3" t="s">
        <v>140</v>
      </c>
      <c r="E190" s="3" t="s">
        <v>346</v>
      </c>
      <c r="F190" s="3" t="s">
        <v>17</v>
      </c>
      <c r="G190" s="8">
        <v>5</v>
      </c>
      <c r="H190" s="8">
        <v>10.3</v>
      </c>
      <c r="I190" s="8">
        <v>10.3</v>
      </c>
    </row>
    <row r="191" spans="1:9" ht="157.5" x14ac:dyDescent="0.25">
      <c r="A191" s="2" t="s">
        <v>347</v>
      </c>
      <c r="B191" s="3" t="s">
        <v>270</v>
      </c>
      <c r="C191" s="3" t="s">
        <v>140</v>
      </c>
      <c r="D191" s="3" t="s">
        <v>140</v>
      </c>
      <c r="E191" s="3" t="s">
        <v>348</v>
      </c>
      <c r="F191" s="3" t="s">
        <v>17</v>
      </c>
      <c r="G191" s="8">
        <v>4</v>
      </c>
      <c r="H191" s="8">
        <v>7.2</v>
      </c>
      <c r="I191" s="8">
        <v>7.2</v>
      </c>
    </row>
    <row r="192" spans="1:9" ht="189" x14ac:dyDescent="0.25">
      <c r="A192" s="5" t="s">
        <v>349</v>
      </c>
      <c r="B192" s="3" t="s">
        <v>270</v>
      </c>
      <c r="C192" s="3" t="s">
        <v>140</v>
      </c>
      <c r="D192" s="3" t="s">
        <v>140</v>
      </c>
      <c r="E192" s="3" t="s">
        <v>350</v>
      </c>
      <c r="F192" s="3" t="s">
        <v>17</v>
      </c>
      <c r="G192" s="8">
        <v>3</v>
      </c>
      <c r="H192" s="8">
        <v>6.3</v>
      </c>
      <c r="I192" s="8">
        <v>6.3</v>
      </c>
    </row>
    <row r="193" spans="1:9" ht="236.25" x14ac:dyDescent="0.25">
      <c r="A193" s="5" t="s">
        <v>351</v>
      </c>
      <c r="B193" s="3" t="s">
        <v>270</v>
      </c>
      <c r="C193" s="3" t="s">
        <v>140</v>
      </c>
      <c r="D193" s="3" t="s">
        <v>140</v>
      </c>
      <c r="E193" s="3" t="s">
        <v>352</v>
      </c>
      <c r="F193" s="3" t="s">
        <v>17</v>
      </c>
      <c r="G193" s="8">
        <v>0</v>
      </c>
      <c r="H193" s="8">
        <v>5.4</v>
      </c>
      <c r="I193" s="8">
        <v>5.4</v>
      </c>
    </row>
    <row r="194" spans="1:9" ht="157.5" x14ac:dyDescent="0.25">
      <c r="A194" s="2" t="s">
        <v>353</v>
      </c>
      <c r="B194" s="3" t="s">
        <v>270</v>
      </c>
      <c r="C194" s="3" t="s">
        <v>140</v>
      </c>
      <c r="D194" s="3" t="s">
        <v>140</v>
      </c>
      <c r="E194" s="3" t="s">
        <v>354</v>
      </c>
      <c r="F194" s="3" t="s">
        <v>17</v>
      </c>
      <c r="G194" s="8">
        <v>0</v>
      </c>
      <c r="H194" s="8">
        <v>12.3</v>
      </c>
      <c r="I194" s="8">
        <v>12.3</v>
      </c>
    </row>
    <row r="195" spans="1:9" ht="157.5" x14ac:dyDescent="0.25">
      <c r="A195" s="5" t="s">
        <v>355</v>
      </c>
      <c r="B195" s="3" t="s">
        <v>270</v>
      </c>
      <c r="C195" s="3" t="s">
        <v>140</v>
      </c>
      <c r="D195" s="3" t="s">
        <v>140</v>
      </c>
      <c r="E195" s="3" t="s">
        <v>356</v>
      </c>
      <c r="F195" s="3" t="s">
        <v>17</v>
      </c>
      <c r="G195" s="8">
        <v>0</v>
      </c>
      <c r="H195" s="8">
        <v>15.1</v>
      </c>
      <c r="I195" s="8">
        <v>15.1</v>
      </c>
    </row>
    <row r="196" spans="1:9" ht="173.25" x14ac:dyDescent="0.25">
      <c r="A196" s="5" t="s">
        <v>357</v>
      </c>
      <c r="B196" s="3" t="s">
        <v>270</v>
      </c>
      <c r="C196" s="3" t="s">
        <v>140</v>
      </c>
      <c r="D196" s="3" t="s">
        <v>140</v>
      </c>
      <c r="E196" s="3" t="s">
        <v>358</v>
      </c>
      <c r="F196" s="3" t="s">
        <v>17</v>
      </c>
      <c r="G196" s="8">
        <v>0</v>
      </c>
      <c r="H196" s="8">
        <v>10.8</v>
      </c>
      <c r="I196" s="8">
        <v>10.8</v>
      </c>
    </row>
    <row r="197" spans="1:9" ht="220.5" x14ac:dyDescent="0.25">
      <c r="A197" s="2" t="s">
        <v>359</v>
      </c>
      <c r="B197" s="3" t="s">
        <v>270</v>
      </c>
      <c r="C197" s="3" t="s">
        <v>140</v>
      </c>
      <c r="D197" s="3" t="s">
        <v>140</v>
      </c>
      <c r="E197" s="3" t="s">
        <v>360</v>
      </c>
      <c r="F197" s="3" t="s">
        <v>17</v>
      </c>
      <c r="G197" s="8">
        <v>0</v>
      </c>
      <c r="H197" s="8">
        <v>13.6</v>
      </c>
      <c r="I197" s="8">
        <v>13.6</v>
      </c>
    </row>
    <row r="198" spans="1:9" ht="173.25" x14ac:dyDescent="0.25">
      <c r="A198" s="2" t="s">
        <v>361</v>
      </c>
      <c r="B198" s="3" t="s">
        <v>270</v>
      </c>
      <c r="C198" s="3" t="s">
        <v>140</v>
      </c>
      <c r="D198" s="3" t="s">
        <v>140</v>
      </c>
      <c r="E198" s="3" t="s">
        <v>362</v>
      </c>
      <c r="F198" s="3" t="s">
        <v>17</v>
      </c>
      <c r="G198" s="8">
        <v>8</v>
      </c>
      <c r="H198" s="8">
        <v>11.7</v>
      </c>
      <c r="I198" s="8">
        <v>11.7</v>
      </c>
    </row>
    <row r="199" spans="1:9" ht="94.5" x14ac:dyDescent="0.25">
      <c r="A199" s="5" t="s">
        <v>363</v>
      </c>
      <c r="B199" s="3" t="s">
        <v>270</v>
      </c>
      <c r="C199" s="3" t="s">
        <v>140</v>
      </c>
      <c r="D199" s="3" t="s">
        <v>140</v>
      </c>
      <c r="E199" s="3" t="s">
        <v>364</v>
      </c>
      <c r="F199" s="3" t="s">
        <v>365</v>
      </c>
      <c r="G199" s="8">
        <v>184</v>
      </c>
      <c r="H199" s="8">
        <v>204</v>
      </c>
      <c r="I199" s="8">
        <v>204</v>
      </c>
    </row>
    <row r="200" spans="1:9" ht="157.5" x14ac:dyDescent="0.25">
      <c r="A200" s="5" t="s">
        <v>366</v>
      </c>
      <c r="B200" s="3" t="s">
        <v>270</v>
      </c>
      <c r="C200" s="3" t="s">
        <v>140</v>
      </c>
      <c r="D200" s="3" t="s">
        <v>140</v>
      </c>
      <c r="E200" s="3" t="s">
        <v>367</v>
      </c>
      <c r="F200" s="3" t="s">
        <v>17</v>
      </c>
      <c r="G200" s="8">
        <v>65.3</v>
      </c>
      <c r="H200" s="8">
        <v>65.3</v>
      </c>
      <c r="I200" s="8">
        <v>65.3</v>
      </c>
    </row>
    <row r="201" spans="1:9" ht="173.25" x14ac:dyDescent="0.25">
      <c r="A201" s="5" t="s">
        <v>368</v>
      </c>
      <c r="B201" s="3" t="s">
        <v>270</v>
      </c>
      <c r="C201" s="3" t="s">
        <v>140</v>
      </c>
      <c r="D201" s="3" t="s">
        <v>140</v>
      </c>
      <c r="E201" s="3" t="s">
        <v>369</v>
      </c>
      <c r="F201" s="3" t="s">
        <v>17</v>
      </c>
      <c r="G201" s="8">
        <v>6.4</v>
      </c>
      <c r="H201" s="8">
        <v>6.4</v>
      </c>
      <c r="I201" s="8">
        <v>6.4</v>
      </c>
    </row>
    <row r="202" spans="1:9" ht="173.25" x14ac:dyDescent="0.25">
      <c r="A202" s="2" t="s">
        <v>370</v>
      </c>
      <c r="B202" s="3" t="s">
        <v>270</v>
      </c>
      <c r="C202" s="3" t="s">
        <v>140</v>
      </c>
      <c r="D202" s="3" t="s">
        <v>93</v>
      </c>
      <c r="E202" s="3" t="s">
        <v>371</v>
      </c>
      <c r="F202" s="3" t="s">
        <v>13</v>
      </c>
      <c r="G202" s="8">
        <v>4768.2457100000001</v>
      </c>
      <c r="H202" s="8">
        <v>5116.8</v>
      </c>
      <c r="I202" s="8">
        <v>5184.3999999999996</v>
      </c>
    </row>
    <row r="203" spans="1:9" ht="173.25" x14ac:dyDescent="0.25">
      <c r="A203" s="5" t="s">
        <v>372</v>
      </c>
      <c r="B203" s="3" t="s">
        <v>270</v>
      </c>
      <c r="C203" s="3" t="s">
        <v>140</v>
      </c>
      <c r="D203" s="3" t="s">
        <v>93</v>
      </c>
      <c r="E203" s="3" t="s">
        <v>373</v>
      </c>
      <c r="F203" s="3" t="s">
        <v>17</v>
      </c>
      <c r="G203" s="8">
        <v>819.95429000000001</v>
      </c>
      <c r="H203" s="8">
        <v>702.1</v>
      </c>
      <c r="I203" s="8">
        <v>720.5</v>
      </c>
    </row>
    <row r="204" spans="1:9" ht="126" x14ac:dyDescent="0.25">
      <c r="A204" s="2" t="s">
        <v>374</v>
      </c>
      <c r="B204" s="3" t="s">
        <v>270</v>
      </c>
      <c r="C204" s="3" t="s">
        <v>140</v>
      </c>
      <c r="D204" s="3" t="s">
        <v>93</v>
      </c>
      <c r="E204" s="3" t="s">
        <v>375</v>
      </c>
      <c r="F204" s="3" t="s">
        <v>266</v>
      </c>
      <c r="G204" s="8">
        <v>6210.9303799999998</v>
      </c>
      <c r="H204" s="8">
        <v>6020.5</v>
      </c>
      <c r="I204" s="8">
        <v>6080.7</v>
      </c>
    </row>
    <row r="205" spans="1:9" ht="220.5" x14ac:dyDescent="0.25">
      <c r="A205" s="2" t="s">
        <v>376</v>
      </c>
      <c r="B205" s="3" t="s">
        <v>270</v>
      </c>
      <c r="C205" s="3" t="s">
        <v>140</v>
      </c>
      <c r="D205" s="3" t="s">
        <v>93</v>
      </c>
      <c r="E205" s="3" t="s">
        <v>377</v>
      </c>
      <c r="F205" s="3" t="s">
        <v>13</v>
      </c>
      <c r="G205" s="8">
        <v>2226.9</v>
      </c>
      <c r="H205" s="8">
        <v>2231</v>
      </c>
      <c r="I205" s="8">
        <v>2320.1999999999998</v>
      </c>
    </row>
    <row r="206" spans="1:9" ht="220.5" x14ac:dyDescent="0.25">
      <c r="A206" s="5" t="s">
        <v>378</v>
      </c>
      <c r="B206" s="3" t="s">
        <v>270</v>
      </c>
      <c r="C206" s="3" t="s">
        <v>140</v>
      </c>
      <c r="D206" s="3" t="s">
        <v>93</v>
      </c>
      <c r="E206" s="3" t="s">
        <v>377</v>
      </c>
      <c r="F206" s="3" t="s">
        <v>17</v>
      </c>
      <c r="G206" s="8">
        <v>0</v>
      </c>
      <c r="H206" s="8">
        <v>68.400000000000006</v>
      </c>
      <c r="I206" s="8">
        <v>71.099999999999994</v>
      </c>
    </row>
    <row r="207" spans="1:9" ht="110.25" x14ac:dyDescent="0.25">
      <c r="A207" s="2" t="s">
        <v>379</v>
      </c>
      <c r="B207" s="3" t="s">
        <v>270</v>
      </c>
      <c r="C207" s="3" t="s">
        <v>140</v>
      </c>
      <c r="D207" s="3" t="s">
        <v>93</v>
      </c>
      <c r="E207" s="3" t="s">
        <v>380</v>
      </c>
      <c r="F207" s="3" t="s">
        <v>39</v>
      </c>
      <c r="G207" s="8">
        <v>40</v>
      </c>
      <c r="H207" s="8">
        <v>40</v>
      </c>
      <c r="I207" s="8">
        <v>40</v>
      </c>
    </row>
    <row r="208" spans="1:9" ht="141.75" x14ac:dyDescent="0.25">
      <c r="A208" s="2" t="s">
        <v>323</v>
      </c>
      <c r="B208" s="3" t="s">
        <v>270</v>
      </c>
      <c r="C208" s="3" t="s">
        <v>140</v>
      </c>
      <c r="D208" s="3" t="s">
        <v>93</v>
      </c>
      <c r="E208" s="3" t="s">
        <v>324</v>
      </c>
      <c r="F208" s="3" t="s">
        <v>17</v>
      </c>
      <c r="G208" s="8">
        <v>7</v>
      </c>
      <c r="H208" s="8">
        <v>0</v>
      </c>
      <c r="I208" s="8">
        <v>0</v>
      </c>
    </row>
    <row r="209" spans="1:9" ht="157.5" x14ac:dyDescent="0.25">
      <c r="A209" s="2" t="s">
        <v>329</v>
      </c>
      <c r="B209" s="3" t="s">
        <v>270</v>
      </c>
      <c r="C209" s="3" t="s">
        <v>140</v>
      </c>
      <c r="D209" s="3" t="s">
        <v>93</v>
      </c>
      <c r="E209" s="3" t="s">
        <v>330</v>
      </c>
      <c r="F209" s="3" t="s">
        <v>86</v>
      </c>
      <c r="G209" s="8">
        <v>3085.2917499999999</v>
      </c>
      <c r="H209" s="8">
        <v>0</v>
      </c>
      <c r="I209" s="8">
        <v>0</v>
      </c>
    </row>
    <row r="210" spans="1:9" ht="173.25" x14ac:dyDescent="0.25">
      <c r="A210" s="5" t="s">
        <v>381</v>
      </c>
      <c r="B210" s="3" t="s">
        <v>270</v>
      </c>
      <c r="C210" s="3" t="s">
        <v>148</v>
      </c>
      <c r="D210" s="3" t="s">
        <v>29</v>
      </c>
      <c r="E210" s="3" t="s">
        <v>382</v>
      </c>
      <c r="F210" s="3" t="s">
        <v>151</v>
      </c>
      <c r="G210" s="8">
        <v>808.1</v>
      </c>
      <c r="H210" s="8">
        <v>702.5</v>
      </c>
      <c r="I210" s="8">
        <v>730.6</v>
      </c>
    </row>
    <row r="211" spans="1:9" ht="204.75" x14ac:dyDescent="0.25">
      <c r="A211" s="2" t="s">
        <v>383</v>
      </c>
      <c r="B211" s="3" t="s">
        <v>270</v>
      </c>
      <c r="C211" s="3" t="s">
        <v>148</v>
      </c>
      <c r="D211" s="3" t="s">
        <v>29</v>
      </c>
      <c r="E211" s="3" t="s">
        <v>384</v>
      </c>
      <c r="F211" s="3" t="s">
        <v>17</v>
      </c>
      <c r="G211" s="8">
        <v>215</v>
      </c>
      <c r="H211" s="8">
        <v>215</v>
      </c>
      <c r="I211" s="8">
        <v>215</v>
      </c>
    </row>
    <row r="212" spans="1:9" ht="204.75" x14ac:dyDescent="0.25">
      <c r="A212" s="2" t="s">
        <v>385</v>
      </c>
      <c r="B212" s="3" t="s">
        <v>270</v>
      </c>
      <c r="C212" s="3" t="s">
        <v>148</v>
      </c>
      <c r="D212" s="3" t="s">
        <v>29</v>
      </c>
      <c r="E212" s="3" t="s">
        <v>384</v>
      </c>
      <c r="F212" s="3" t="s">
        <v>151</v>
      </c>
      <c r="G212" s="8">
        <v>9285</v>
      </c>
      <c r="H212" s="8">
        <v>10567.7</v>
      </c>
      <c r="I212" s="8">
        <v>10567.7</v>
      </c>
    </row>
    <row r="213" spans="1:9" ht="189" x14ac:dyDescent="0.25">
      <c r="A213" s="5" t="s">
        <v>386</v>
      </c>
      <c r="B213" s="3" t="s">
        <v>270</v>
      </c>
      <c r="C213" s="3" t="s">
        <v>148</v>
      </c>
      <c r="D213" s="3" t="s">
        <v>29</v>
      </c>
      <c r="E213" s="3" t="s">
        <v>387</v>
      </c>
      <c r="F213" s="3" t="s">
        <v>151</v>
      </c>
      <c r="G213" s="8">
        <v>30</v>
      </c>
      <c r="H213" s="8">
        <v>30</v>
      </c>
      <c r="I213" s="8">
        <v>30</v>
      </c>
    </row>
    <row r="214" spans="1:9" ht="267.75" x14ac:dyDescent="0.25">
      <c r="A214" s="5" t="s">
        <v>388</v>
      </c>
      <c r="B214" s="3" t="s">
        <v>270</v>
      </c>
      <c r="C214" s="3" t="s">
        <v>148</v>
      </c>
      <c r="D214" s="3" t="s">
        <v>29</v>
      </c>
      <c r="E214" s="3" t="s">
        <v>389</v>
      </c>
      <c r="F214" s="3" t="s">
        <v>151</v>
      </c>
      <c r="G214" s="8">
        <v>28125.1</v>
      </c>
      <c r="H214" s="8">
        <v>36687.1</v>
      </c>
      <c r="I214" s="8">
        <v>39771.300000000003</v>
      </c>
    </row>
    <row r="215" spans="1:9" ht="157.5" x14ac:dyDescent="0.25">
      <c r="A215" s="5" t="s">
        <v>390</v>
      </c>
      <c r="B215" s="3" t="s">
        <v>270</v>
      </c>
      <c r="C215" s="3" t="s">
        <v>178</v>
      </c>
      <c r="D215" s="3" t="s">
        <v>101</v>
      </c>
      <c r="E215" s="3" t="s">
        <v>391</v>
      </c>
      <c r="F215" s="3" t="s">
        <v>86</v>
      </c>
      <c r="G215" s="8">
        <v>7250.3</v>
      </c>
      <c r="H215" s="8">
        <v>0</v>
      </c>
      <c r="I215" s="8">
        <v>0</v>
      </c>
    </row>
    <row r="216" spans="1:9" ht="31.5" x14ac:dyDescent="0.25">
      <c r="A216" s="2" t="s">
        <v>392</v>
      </c>
      <c r="B216" s="3" t="s">
        <v>393</v>
      </c>
      <c r="C216" s="3"/>
      <c r="D216" s="3"/>
      <c r="E216" s="3"/>
      <c r="F216" s="3"/>
      <c r="G216" s="8">
        <v>598397.91899999999</v>
      </c>
      <c r="H216" s="8">
        <v>403419</v>
      </c>
      <c r="I216" s="8">
        <v>418052.2</v>
      </c>
    </row>
    <row r="217" spans="1:9" ht="94.5" x14ac:dyDescent="0.25">
      <c r="A217" s="2" t="s">
        <v>394</v>
      </c>
      <c r="B217" s="3" t="s">
        <v>393</v>
      </c>
      <c r="C217" s="3" t="s">
        <v>9</v>
      </c>
      <c r="D217" s="3" t="s">
        <v>23</v>
      </c>
      <c r="E217" s="3" t="s">
        <v>395</v>
      </c>
      <c r="F217" s="3" t="s">
        <v>39</v>
      </c>
      <c r="G217" s="8">
        <v>99.6</v>
      </c>
      <c r="H217" s="8">
        <v>98.1</v>
      </c>
      <c r="I217" s="8">
        <v>96.5</v>
      </c>
    </row>
    <row r="218" spans="1:9" ht="94.5" x14ac:dyDescent="0.25">
      <c r="A218" s="5" t="s">
        <v>555</v>
      </c>
      <c r="B218" s="3" t="s">
        <v>393</v>
      </c>
      <c r="C218" s="3" t="s">
        <v>9</v>
      </c>
      <c r="D218" s="3" t="s">
        <v>23</v>
      </c>
      <c r="E218" s="3" t="s">
        <v>139</v>
      </c>
      <c r="F218" s="3" t="s">
        <v>26</v>
      </c>
      <c r="G218" s="8">
        <v>1204.6189999999999</v>
      </c>
      <c r="H218" s="8">
        <v>0</v>
      </c>
      <c r="I218" s="8">
        <v>0</v>
      </c>
    </row>
    <row r="219" spans="1:9" ht="220.5" x14ac:dyDescent="0.25">
      <c r="A219" s="2" t="s">
        <v>396</v>
      </c>
      <c r="B219" s="3" t="s">
        <v>393</v>
      </c>
      <c r="C219" s="3" t="s">
        <v>140</v>
      </c>
      <c r="D219" s="3" t="s">
        <v>140</v>
      </c>
      <c r="E219" s="3" t="s">
        <v>397</v>
      </c>
      <c r="F219" s="3" t="s">
        <v>17</v>
      </c>
      <c r="G219" s="8">
        <v>12.780479999999999</v>
      </c>
      <c r="H219" s="8">
        <v>17</v>
      </c>
      <c r="I219" s="8">
        <v>17</v>
      </c>
    </row>
    <row r="220" spans="1:9" ht="220.5" x14ac:dyDescent="0.25">
      <c r="A220" s="5" t="s">
        <v>398</v>
      </c>
      <c r="B220" s="3" t="s">
        <v>393</v>
      </c>
      <c r="C220" s="3" t="s">
        <v>140</v>
      </c>
      <c r="D220" s="3" t="s">
        <v>140</v>
      </c>
      <c r="E220" s="3" t="s">
        <v>397</v>
      </c>
      <c r="F220" s="3" t="s">
        <v>151</v>
      </c>
      <c r="G220" s="8">
        <v>9787.2195199999987</v>
      </c>
      <c r="H220" s="8">
        <v>9761.1</v>
      </c>
      <c r="I220" s="8">
        <v>10152.200000000001</v>
      </c>
    </row>
    <row r="221" spans="1:9" ht="157.5" x14ac:dyDescent="0.25">
      <c r="A221" s="2" t="s">
        <v>399</v>
      </c>
      <c r="B221" s="3" t="s">
        <v>393</v>
      </c>
      <c r="C221" s="3" t="s">
        <v>93</v>
      </c>
      <c r="D221" s="3" t="s">
        <v>93</v>
      </c>
      <c r="E221" s="3" t="s">
        <v>400</v>
      </c>
      <c r="F221" s="3" t="s">
        <v>86</v>
      </c>
      <c r="G221" s="8">
        <v>414.8</v>
      </c>
      <c r="H221" s="8">
        <v>414.8</v>
      </c>
      <c r="I221" s="8">
        <v>414.8</v>
      </c>
    </row>
    <row r="222" spans="1:9" ht="141.75" x14ac:dyDescent="0.25">
      <c r="A222" s="2" t="s">
        <v>401</v>
      </c>
      <c r="B222" s="3" t="s">
        <v>393</v>
      </c>
      <c r="C222" s="3" t="s">
        <v>148</v>
      </c>
      <c r="D222" s="3" t="s">
        <v>9</v>
      </c>
      <c r="E222" s="3" t="s">
        <v>402</v>
      </c>
      <c r="F222" s="3" t="s">
        <v>17</v>
      </c>
      <c r="G222" s="8">
        <v>37.35</v>
      </c>
      <c r="H222" s="8">
        <v>33.35</v>
      </c>
      <c r="I222" s="8">
        <v>33.35</v>
      </c>
    </row>
    <row r="223" spans="1:9" ht="126" x14ac:dyDescent="0.25">
      <c r="A223" s="5" t="s">
        <v>403</v>
      </c>
      <c r="B223" s="3" t="s">
        <v>393</v>
      </c>
      <c r="C223" s="3" t="s">
        <v>148</v>
      </c>
      <c r="D223" s="3" t="s">
        <v>9</v>
      </c>
      <c r="E223" s="3" t="s">
        <v>402</v>
      </c>
      <c r="F223" s="3" t="s">
        <v>404</v>
      </c>
      <c r="G223" s="8">
        <v>3849.75</v>
      </c>
      <c r="H223" s="8">
        <v>3435.95</v>
      </c>
      <c r="I223" s="8">
        <v>3435.95</v>
      </c>
    </row>
    <row r="224" spans="1:9" ht="141.75" x14ac:dyDescent="0.25">
      <c r="A224" s="5" t="s">
        <v>405</v>
      </c>
      <c r="B224" s="3" t="s">
        <v>393</v>
      </c>
      <c r="C224" s="3" t="s">
        <v>148</v>
      </c>
      <c r="D224" s="3" t="s">
        <v>101</v>
      </c>
      <c r="E224" s="3" t="s">
        <v>406</v>
      </c>
      <c r="F224" s="3" t="s">
        <v>86</v>
      </c>
      <c r="G224" s="8">
        <v>1283.2</v>
      </c>
      <c r="H224" s="8">
        <v>457.8</v>
      </c>
      <c r="I224" s="8">
        <v>1309</v>
      </c>
    </row>
    <row r="225" spans="1:9" ht="204.75" x14ac:dyDescent="0.25">
      <c r="A225" s="2" t="s">
        <v>407</v>
      </c>
      <c r="B225" s="3" t="s">
        <v>393</v>
      </c>
      <c r="C225" s="3" t="s">
        <v>148</v>
      </c>
      <c r="D225" s="3" t="s">
        <v>101</v>
      </c>
      <c r="E225" s="3" t="s">
        <v>408</v>
      </c>
      <c r="F225" s="3" t="s">
        <v>86</v>
      </c>
      <c r="G225" s="8">
        <v>44197.1</v>
      </c>
      <c r="H225" s="8">
        <v>46006.2</v>
      </c>
      <c r="I225" s="8">
        <v>48275.8</v>
      </c>
    </row>
    <row r="226" spans="1:9" ht="173.25" x14ac:dyDescent="0.25">
      <c r="A226" s="2" t="s">
        <v>409</v>
      </c>
      <c r="B226" s="3" t="s">
        <v>393</v>
      </c>
      <c r="C226" s="3" t="s">
        <v>148</v>
      </c>
      <c r="D226" s="3" t="s">
        <v>10</v>
      </c>
      <c r="E226" s="3" t="s">
        <v>410</v>
      </c>
      <c r="F226" s="3" t="s">
        <v>17</v>
      </c>
      <c r="G226" s="8">
        <v>19.49606</v>
      </c>
      <c r="H226" s="8">
        <v>23.4</v>
      </c>
      <c r="I226" s="8">
        <v>24.5</v>
      </c>
    </row>
    <row r="227" spans="1:9" ht="173.25" x14ac:dyDescent="0.25">
      <c r="A227" s="2" t="s">
        <v>411</v>
      </c>
      <c r="B227" s="3" t="s">
        <v>393</v>
      </c>
      <c r="C227" s="3" t="s">
        <v>148</v>
      </c>
      <c r="D227" s="3" t="s">
        <v>10</v>
      </c>
      <c r="E227" s="3" t="s">
        <v>410</v>
      </c>
      <c r="F227" s="3" t="s">
        <v>151</v>
      </c>
      <c r="G227" s="8">
        <v>1989.0039400000001</v>
      </c>
      <c r="H227" s="8">
        <v>2105.6</v>
      </c>
      <c r="I227" s="8">
        <v>2187.1999999999998</v>
      </c>
    </row>
    <row r="228" spans="1:9" ht="173.25" x14ac:dyDescent="0.25">
      <c r="A228" s="2" t="s">
        <v>412</v>
      </c>
      <c r="B228" s="3" t="s">
        <v>393</v>
      </c>
      <c r="C228" s="3" t="s">
        <v>148</v>
      </c>
      <c r="D228" s="3" t="s">
        <v>10</v>
      </c>
      <c r="E228" s="3" t="s">
        <v>413</v>
      </c>
      <c r="F228" s="3" t="s">
        <v>17</v>
      </c>
      <c r="G228" s="8">
        <v>12.5</v>
      </c>
      <c r="H228" s="8">
        <v>13.6</v>
      </c>
      <c r="I228" s="8">
        <v>10.4</v>
      </c>
    </row>
    <row r="229" spans="1:9" ht="173.25" x14ac:dyDescent="0.25">
      <c r="A229" s="5" t="s">
        <v>414</v>
      </c>
      <c r="B229" s="3" t="s">
        <v>393</v>
      </c>
      <c r="C229" s="3" t="s">
        <v>148</v>
      </c>
      <c r="D229" s="3" t="s">
        <v>10</v>
      </c>
      <c r="E229" s="3" t="s">
        <v>413</v>
      </c>
      <c r="F229" s="3" t="s">
        <v>151</v>
      </c>
      <c r="G229" s="8">
        <v>1210</v>
      </c>
      <c r="H229" s="8">
        <v>1257.5</v>
      </c>
      <c r="I229" s="8">
        <v>1311.6</v>
      </c>
    </row>
    <row r="230" spans="1:9" ht="141.75" x14ac:dyDescent="0.25">
      <c r="A230" s="5" t="s">
        <v>415</v>
      </c>
      <c r="B230" s="3" t="s">
        <v>393</v>
      </c>
      <c r="C230" s="3" t="s">
        <v>148</v>
      </c>
      <c r="D230" s="3" t="s">
        <v>10</v>
      </c>
      <c r="E230" s="3" t="s">
        <v>416</v>
      </c>
      <c r="F230" s="3" t="s">
        <v>17</v>
      </c>
      <c r="G230" s="8">
        <v>500</v>
      </c>
      <c r="H230" s="8">
        <v>500</v>
      </c>
      <c r="I230" s="8">
        <v>500</v>
      </c>
    </row>
    <row r="231" spans="1:9" ht="141.75" x14ac:dyDescent="0.25">
      <c r="A231" s="5" t="s">
        <v>417</v>
      </c>
      <c r="B231" s="3" t="s">
        <v>393</v>
      </c>
      <c r="C231" s="3" t="s">
        <v>148</v>
      </c>
      <c r="D231" s="3" t="s">
        <v>10</v>
      </c>
      <c r="E231" s="3" t="s">
        <v>416</v>
      </c>
      <c r="F231" s="3" t="s">
        <v>151</v>
      </c>
      <c r="G231" s="8">
        <v>30117</v>
      </c>
      <c r="H231" s="8">
        <v>30279.7</v>
      </c>
      <c r="I231" s="8">
        <v>30277.4</v>
      </c>
    </row>
    <row r="232" spans="1:9" ht="283.5" x14ac:dyDescent="0.25">
      <c r="A232" s="5" t="s">
        <v>418</v>
      </c>
      <c r="B232" s="3" t="s">
        <v>393</v>
      </c>
      <c r="C232" s="3" t="s">
        <v>148</v>
      </c>
      <c r="D232" s="3" t="s">
        <v>10</v>
      </c>
      <c r="E232" s="3" t="s">
        <v>419</v>
      </c>
      <c r="F232" s="3" t="s">
        <v>17</v>
      </c>
      <c r="G232" s="8">
        <v>250</v>
      </c>
      <c r="H232" s="8">
        <v>400</v>
      </c>
      <c r="I232" s="8">
        <v>420</v>
      </c>
    </row>
    <row r="233" spans="1:9" ht="283.5" x14ac:dyDescent="0.25">
      <c r="A233" s="2" t="s">
        <v>420</v>
      </c>
      <c r="B233" s="3" t="s">
        <v>393</v>
      </c>
      <c r="C233" s="3" t="s">
        <v>148</v>
      </c>
      <c r="D233" s="3" t="s">
        <v>10</v>
      </c>
      <c r="E233" s="3" t="s">
        <v>419</v>
      </c>
      <c r="F233" s="3" t="s">
        <v>151</v>
      </c>
      <c r="G233" s="8">
        <v>14415.6</v>
      </c>
      <c r="H233" s="8">
        <v>26628</v>
      </c>
      <c r="I233" s="8">
        <v>27405</v>
      </c>
    </row>
    <row r="234" spans="1:9" ht="252" x14ac:dyDescent="0.25">
      <c r="A234" s="5" t="s">
        <v>421</v>
      </c>
      <c r="B234" s="3" t="s">
        <v>393</v>
      </c>
      <c r="C234" s="3" t="s">
        <v>148</v>
      </c>
      <c r="D234" s="3" t="s">
        <v>10</v>
      </c>
      <c r="E234" s="3" t="s">
        <v>422</v>
      </c>
      <c r="F234" s="3" t="s">
        <v>151</v>
      </c>
      <c r="G234" s="8">
        <v>54.4</v>
      </c>
      <c r="H234" s="8">
        <v>193</v>
      </c>
      <c r="I234" s="8">
        <v>194.5</v>
      </c>
    </row>
    <row r="235" spans="1:9" ht="267.75" x14ac:dyDescent="0.25">
      <c r="A235" s="5" t="s">
        <v>423</v>
      </c>
      <c r="B235" s="3" t="s">
        <v>393</v>
      </c>
      <c r="C235" s="3" t="s">
        <v>148</v>
      </c>
      <c r="D235" s="3" t="s">
        <v>10</v>
      </c>
      <c r="E235" s="3" t="s">
        <v>424</v>
      </c>
      <c r="F235" s="3" t="s">
        <v>17</v>
      </c>
      <c r="G235" s="8">
        <v>6</v>
      </c>
      <c r="H235" s="8">
        <v>8</v>
      </c>
      <c r="I235" s="8">
        <v>8</v>
      </c>
    </row>
    <row r="236" spans="1:9" ht="267.75" x14ac:dyDescent="0.25">
      <c r="A236" s="5" t="s">
        <v>425</v>
      </c>
      <c r="B236" s="3" t="s">
        <v>393</v>
      </c>
      <c r="C236" s="3" t="s">
        <v>148</v>
      </c>
      <c r="D236" s="3" t="s">
        <v>10</v>
      </c>
      <c r="E236" s="3" t="s">
        <v>424</v>
      </c>
      <c r="F236" s="3" t="s">
        <v>151</v>
      </c>
      <c r="G236" s="8">
        <v>323.8</v>
      </c>
      <c r="H236" s="8">
        <v>509.1</v>
      </c>
      <c r="I236" s="8">
        <v>524.4</v>
      </c>
    </row>
    <row r="237" spans="1:9" ht="315" x14ac:dyDescent="0.25">
      <c r="A237" s="5" t="s">
        <v>426</v>
      </c>
      <c r="B237" s="3" t="s">
        <v>393</v>
      </c>
      <c r="C237" s="3" t="s">
        <v>148</v>
      </c>
      <c r="D237" s="3" t="s">
        <v>10</v>
      </c>
      <c r="E237" s="3" t="s">
        <v>427</v>
      </c>
      <c r="F237" s="3" t="s">
        <v>17</v>
      </c>
      <c r="G237" s="8">
        <v>110</v>
      </c>
      <c r="H237" s="8">
        <v>110</v>
      </c>
      <c r="I237" s="8">
        <v>130</v>
      </c>
    </row>
    <row r="238" spans="1:9" ht="315" x14ac:dyDescent="0.25">
      <c r="A238" s="2" t="s">
        <v>428</v>
      </c>
      <c r="B238" s="3" t="s">
        <v>393</v>
      </c>
      <c r="C238" s="3" t="s">
        <v>148</v>
      </c>
      <c r="D238" s="3" t="s">
        <v>10</v>
      </c>
      <c r="E238" s="3" t="s">
        <v>427</v>
      </c>
      <c r="F238" s="3" t="s">
        <v>151</v>
      </c>
      <c r="G238" s="8">
        <v>4781.1000000000004</v>
      </c>
      <c r="H238" s="8">
        <v>7629</v>
      </c>
      <c r="I238" s="8">
        <v>7832.7</v>
      </c>
    </row>
    <row r="239" spans="1:9" ht="189" x14ac:dyDescent="0.25">
      <c r="A239" s="2" t="s">
        <v>429</v>
      </c>
      <c r="B239" s="3" t="s">
        <v>393</v>
      </c>
      <c r="C239" s="3" t="s">
        <v>148</v>
      </c>
      <c r="D239" s="3" t="s">
        <v>10</v>
      </c>
      <c r="E239" s="3" t="s">
        <v>430</v>
      </c>
      <c r="F239" s="3" t="s">
        <v>17</v>
      </c>
      <c r="G239" s="8">
        <v>795</v>
      </c>
      <c r="H239" s="8">
        <v>695</v>
      </c>
      <c r="I239" s="8">
        <v>750</v>
      </c>
    </row>
    <row r="240" spans="1:9" ht="189" x14ac:dyDescent="0.25">
      <c r="A240" s="5" t="s">
        <v>431</v>
      </c>
      <c r="B240" s="3" t="s">
        <v>393</v>
      </c>
      <c r="C240" s="3" t="s">
        <v>148</v>
      </c>
      <c r="D240" s="3" t="s">
        <v>10</v>
      </c>
      <c r="E240" s="3" t="s">
        <v>430</v>
      </c>
      <c r="F240" s="3" t="s">
        <v>151</v>
      </c>
      <c r="G240" s="8">
        <v>71399.100000000006</v>
      </c>
      <c r="H240" s="8">
        <v>51748.6</v>
      </c>
      <c r="I240" s="8">
        <v>53586.2</v>
      </c>
    </row>
    <row r="241" spans="1:9" ht="189" x14ac:dyDescent="0.25">
      <c r="A241" s="2" t="s">
        <v>432</v>
      </c>
      <c r="B241" s="3" t="s">
        <v>393</v>
      </c>
      <c r="C241" s="3" t="s">
        <v>148</v>
      </c>
      <c r="D241" s="3" t="s">
        <v>10</v>
      </c>
      <c r="E241" s="3" t="s">
        <v>433</v>
      </c>
      <c r="F241" s="3" t="s">
        <v>17</v>
      </c>
      <c r="G241" s="8">
        <v>140</v>
      </c>
      <c r="H241" s="8">
        <v>140</v>
      </c>
      <c r="I241" s="8">
        <v>150</v>
      </c>
    </row>
    <row r="242" spans="1:9" ht="189" x14ac:dyDescent="0.25">
      <c r="A242" s="2" t="s">
        <v>434</v>
      </c>
      <c r="B242" s="3" t="s">
        <v>393</v>
      </c>
      <c r="C242" s="3" t="s">
        <v>148</v>
      </c>
      <c r="D242" s="3" t="s">
        <v>10</v>
      </c>
      <c r="E242" s="3" t="s">
        <v>433</v>
      </c>
      <c r="F242" s="3" t="s">
        <v>151</v>
      </c>
      <c r="G242" s="8">
        <v>10287</v>
      </c>
      <c r="H242" s="8">
        <v>7037.1</v>
      </c>
      <c r="I242" s="8">
        <v>7285.6</v>
      </c>
    </row>
    <row r="243" spans="1:9" ht="157.5" x14ac:dyDescent="0.25">
      <c r="A243" s="2" t="s">
        <v>435</v>
      </c>
      <c r="B243" s="3" t="s">
        <v>393</v>
      </c>
      <c r="C243" s="3" t="s">
        <v>148</v>
      </c>
      <c r="D243" s="3" t="s">
        <v>10</v>
      </c>
      <c r="E243" s="3" t="s">
        <v>436</v>
      </c>
      <c r="F243" s="3" t="s">
        <v>17</v>
      </c>
      <c r="G243" s="8">
        <v>90.571380000000005</v>
      </c>
      <c r="H243" s="8">
        <v>140.80000000000001</v>
      </c>
      <c r="I243" s="8">
        <v>150.9</v>
      </c>
    </row>
    <row r="244" spans="1:9" ht="157.5" x14ac:dyDescent="0.25">
      <c r="A244" s="5" t="s">
        <v>437</v>
      </c>
      <c r="B244" s="3" t="s">
        <v>393</v>
      </c>
      <c r="C244" s="3" t="s">
        <v>148</v>
      </c>
      <c r="D244" s="3" t="s">
        <v>10</v>
      </c>
      <c r="E244" s="3" t="s">
        <v>436</v>
      </c>
      <c r="F244" s="3" t="s">
        <v>151</v>
      </c>
      <c r="G244" s="8">
        <v>502.82862</v>
      </c>
      <c r="H244" s="8">
        <v>551.70000000000005</v>
      </c>
      <c r="I244" s="8">
        <v>569.29999999999995</v>
      </c>
    </row>
    <row r="245" spans="1:9" ht="315" x14ac:dyDescent="0.25">
      <c r="A245" s="5" t="s">
        <v>438</v>
      </c>
      <c r="B245" s="3" t="s">
        <v>393</v>
      </c>
      <c r="C245" s="3" t="s">
        <v>148</v>
      </c>
      <c r="D245" s="3" t="s">
        <v>10</v>
      </c>
      <c r="E245" s="3" t="s">
        <v>439</v>
      </c>
      <c r="F245" s="3" t="s">
        <v>17</v>
      </c>
      <c r="G245" s="8">
        <v>0.5</v>
      </c>
      <c r="H245" s="8">
        <v>0.5</v>
      </c>
      <c r="I245" s="8">
        <v>0.6</v>
      </c>
    </row>
    <row r="246" spans="1:9" ht="315" x14ac:dyDescent="0.25">
      <c r="A246" s="2" t="s">
        <v>440</v>
      </c>
      <c r="B246" s="3" t="s">
        <v>393</v>
      </c>
      <c r="C246" s="3" t="s">
        <v>148</v>
      </c>
      <c r="D246" s="3" t="s">
        <v>10</v>
      </c>
      <c r="E246" s="3" t="s">
        <v>439</v>
      </c>
      <c r="F246" s="3" t="s">
        <v>151</v>
      </c>
      <c r="G246" s="8">
        <v>11</v>
      </c>
      <c r="H246" s="8">
        <v>11</v>
      </c>
      <c r="I246" s="8">
        <v>10.9</v>
      </c>
    </row>
    <row r="247" spans="1:9" ht="267.75" x14ac:dyDescent="0.25">
      <c r="A247" s="5" t="s">
        <v>441</v>
      </c>
      <c r="B247" s="3" t="s">
        <v>393</v>
      </c>
      <c r="C247" s="3" t="s">
        <v>148</v>
      </c>
      <c r="D247" s="3" t="s">
        <v>29</v>
      </c>
      <c r="E247" s="3" t="s">
        <v>442</v>
      </c>
      <c r="F247" s="3" t="s">
        <v>151</v>
      </c>
      <c r="G247" s="8">
        <v>183.4</v>
      </c>
      <c r="H247" s="8">
        <v>174.7</v>
      </c>
      <c r="I247" s="8">
        <v>181.5</v>
      </c>
    </row>
    <row r="248" spans="1:9" ht="283.5" x14ac:dyDescent="0.25">
      <c r="A248" s="5" t="s">
        <v>443</v>
      </c>
      <c r="B248" s="3" t="s">
        <v>393</v>
      </c>
      <c r="C248" s="3" t="s">
        <v>148</v>
      </c>
      <c r="D248" s="3" t="s">
        <v>29</v>
      </c>
      <c r="E248" s="3" t="s">
        <v>444</v>
      </c>
      <c r="F248" s="3" t="s">
        <v>17</v>
      </c>
      <c r="G248" s="8">
        <v>4.2863599999999993</v>
      </c>
      <c r="H248" s="8">
        <v>8</v>
      </c>
      <c r="I248" s="8">
        <v>8</v>
      </c>
    </row>
    <row r="249" spans="1:9" ht="283.5" x14ac:dyDescent="0.25">
      <c r="A249" s="5" t="s">
        <v>445</v>
      </c>
      <c r="B249" s="3" t="s">
        <v>393</v>
      </c>
      <c r="C249" s="3" t="s">
        <v>148</v>
      </c>
      <c r="D249" s="3" t="s">
        <v>29</v>
      </c>
      <c r="E249" s="3" t="s">
        <v>444</v>
      </c>
      <c r="F249" s="3" t="s">
        <v>151</v>
      </c>
      <c r="G249" s="8">
        <v>36573.613640000003</v>
      </c>
      <c r="H249" s="8">
        <v>38986.699999999997</v>
      </c>
      <c r="I249" s="8">
        <v>42028</v>
      </c>
    </row>
    <row r="250" spans="1:9" ht="315" x14ac:dyDescent="0.25">
      <c r="A250" s="2" t="s">
        <v>446</v>
      </c>
      <c r="B250" s="3" t="s">
        <v>393</v>
      </c>
      <c r="C250" s="3" t="s">
        <v>148</v>
      </c>
      <c r="D250" s="3" t="s">
        <v>29</v>
      </c>
      <c r="E250" s="3" t="s">
        <v>447</v>
      </c>
      <c r="F250" s="3" t="s">
        <v>17</v>
      </c>
      <c r="G250" s="8">
        <v>3.9750000000000001E-2</v>
      </c>
      <c r="H250" s="8">
        <v>0</v>
      </c>
      <c r="I250" s="8">
        <v>0</v>
      </c>
    </row>
    <row r="251" spans="1:9" ht="315" x14ac:dyDescent="0.25">
      <c r="A251" s="5" t="s">
        <v>448</v>
      </c>
      <c r="B251" s="3" t="s">
        <v>393</v>
      </c>
      <c r="C251" s="3" t="s">
        <v>148</v>
      </c>
      <c r="D251" s="3" t="s">
        <v>29</v>
      </c>
      <c r="E251" s="3" t="s">
        <v>447</v>
      </c>
      <c r="F251" s="3" t="s">
        <v>151</v>
      </c>
      <c r="G251" s="8">
        <v>3709.7602499999998</v>
      </c>
      <c r="H251" s="8">
        <v>0</v>
      </c>
      <c r="I251" s="8">
        <v>0</v>
      </c>
    </row>
    <row r="252" spans="1:9" ht="157.5" x14ac:dyDescent="0.25">
      <c r="A252" s="2" t="s">
        <v>449</v>
      </c>
      <c r="B252" s="3" t="s">
        <v>393</v>
      </c>
      <c r="C252" s="3" t="s">
        <v>148</v>
      </c>
      <c r="D252" s="3" t="s">
        <v>29</v>
      </c>
      <c r="E252" s="3" t="s">
        <v>450</v>
      </c>
      <c r="F252" s="3" t="s">
        <v>17</v>
      </c>
      <c r="G252" s="8">
        <v>105</v>
      </c>
      <c r="H252" s="8">
        <v>76</v>
      </c>
      <c r="I252" s="8">
        <v>76</v>
      </c>
    </row>
    <row r="253" spans="1:9" ht="157.5" x14ac:dyDescent="0.25">
      <c r="A253" s="5" t="s">
        <v>451</v>
      </c>
      <c r="B253" s="3" t="s">
        <v>393</v>
      </c>
      <c r="C253" s="3" t="s">
        <v>148</v>
      </c>
      <c r="D253" s="3" t="s">
        <v>29</v>
      </c>
      <c r="E253" s="3" t="s">
        <v>450</v>
      </c>
      <c r="F253" s="3" t="s">
        <v>151</v>
      </c>
      <c r="G253" s="8">
        <v>10749.5</v>
      </c>
      <c r="H253" s="8">
        <v>10575</v>
      </c>
      <c r="I253" s="8">
        <v>11016.5</v>
      </c>
    </row>
    <row r="254" spans="1:9" ht="126" x14ac:dyDescent="0.25">
      <c r="A254" s="2" t="s">
        <v>452</v>
      </c>
      <c r="B254" s="3" t="s">
        <v>393</v>
      </c>
      <c r="C254" s="3" t="s">
        <v>148</v>
      </c>
      <c r="D254" s="3" t="s">
        <v>29</v>
      </c>
      <c r="E254" s="3" t="s">
        <v>453</v>
      </c>
      <c r="F254" s="3" t="s">
        <v>17</v>
      </c>
      <c r="G254" s="8">
        <v>4.24</v>
      </c>
      <c r="H254" s="8">
        <v>2</v>
      </c>
      <c r="I254" s="8">
        <v>2</v>
      </c>
    </row>
    <row r="255" spans="1:9" ht="126" x14ac:dyDescent="0.25">
      <c r="A255" s="2" t="s">
        <v>454</v>
      </c>
      <c r="B255" s="3" t="s">
        <v>393</v>
      </c>
      <c r="C255" s="3" t="s">
        <v>148</v>
      </c>
      <c r="D255" s="3" t="s">
        <v>29</v>
      </c>
      <c r="E255" s="3" t="s">
        <v>453</v>
      </c>
      <c r="F255" s="3" t="s">
        <v>151</v>
      </c>
      <c r="G255" s="8">
        <v>31567.46</v>
      </c>
      <c r="H255" s="8">
        <v>24263.5</v>
      </c>
      <c r="I255" s="8">
        <v>25410.3</v>
      </c>
    </row>
    <row r="256" spans="1:9" ht="141.75" x14ac:dyDescent="0.25">
      <c r="A256" s="2" t="s">
        <v>455</v>
      </c>
      <c r="B256" s="3" t="s">
        <v>393</v>
      </c>
      <c r="C256" s="3" t="s">
        <v>148</v>
      </c>
      <c r="D256" s="3" t="s">
        <v>29</v>
      </c>
      <c r="E256" s="3" t="s">
        <v>456</v>
      </c>
      <c r="F256" s="3" t="s">
        <v>17</v>
      </c>
      <c r="G256" s="8">
        <v>1316.7</v>
      </c>
      <c r="H256" s="8">
        <v>0</v>
      </c>
      <c r="I256" s="8">
        <v>0</v>
      </c>
    </row>
    <row r="257" spans="1:9" ht="141.75" x14ac:dyDescent="0.25">
      <c r="A257" s="5" t="s">
        <v>457</v>
      </c>
      <c r="B257" s="3" t="s">
        <v>393</v>
      </c>
      <c r="C257" s="3" t="s">
        <v>148</v>
      </c>
      <c r="D257" s="3" t="s">
        <v>29</v>
      </c>
      <c r="E257" s="3" t="s">
        <v>458</v>
      </c>
      <c r="F257" s="3" t="s">
        <v>151</v>
      </c>
      <c r="G257" s="8">
        <v>77309</v>
      </c>
      <c r="H257" s="8">
        <v>0</v>
      </c>
      <c r="I257" s="8">
        <v>0</v>
      </c>
    </row>
    <row r="258" spans="1:9" ht="141.75" x14ac:dyDescent="0.25">
      <c r="A258" s="5" t="s">
        <v>457</v>
      </c>
      <c r="B258" s="3" t="s">
        <v>393</v>
      </c>
      <c r="C258" s="3" t="s">
        <v>148</v>
      </c>
      <c r="D258" s="3" t="s">
        <v>29</v>
      </c>
      <c r="E258" s="3" t="s">
        <v>459</v>
      </c>
      <c r="F258" s="3" t="s">
        <v>151</v>
      </c>
      <c r="G258" s="8">
        <v>89722.7</v>
      </c>
      <c r="H258" s="8">
        <v>0</v>
      </c>
      <c r="I258" s="8">
        <v>0</v>
      </c>
    </row>
    <row r="259" spans="1:9" ht="173.25" x14ac:dyDescent="0.25">
      <c r="A259" s="2" t="s">
        <v>460</v>
      </c>
      <c r="B259" s="3" t="s">
        <v>393</v>
      </c>
      <c r="C259" s="3" t="s">
        <v>148</v>
      </c>
      <c r="D259" s="3" t="s">
        <v>29</v>
      </c>
      <c r="E259" s="3" t="s">
        <v>461</v>
      </c>
      <c r="F259" s="3" t="s">
        <v>151</v>
      </c>
      <c r="G259" s="8">
        <v>50533.2</v>
      </c>
      <c r="H259" s="8">
        <v>40268.9</v>
      </c>
      <c r="I259" s="8">
        <v>40979.800000000003</v>
      </c>
    </row>
    <row r="260" spans="1:9" ht="141.75" x14ac:dyDescent="0.25">
      <c r="A260" s="5" t="s">
        <v>462</v>
      </c>
      <c r="B260" s="3" t="s">
        <v>393</v>
      </c>
      <c r="C260" s="3" t="s">
        <v>148</v>
      </c>
      <c r="D260" s="3" t="s">
        <v>29</v>
      </c>
      <c r="E260" s="3" t="s">
        <v>463</v>
      </c>
      <c r="F260" s="3" t="s">
        <v>151</v>
      </c>
      <c r="G260" s="8">
        <v>60558.400000000001</v>
      </c>
      <c r="H260" s="8">
        <v>62869.7</v>
      </c>
      <c r="I260" s="8">
        <v>65198.1</v>
      </c>
    </row>
    <row r="261" spans="1:9" ht="157.5" x14ac:dyDescent="0.25">
      <c r="A261" s="2" t="s">
        <v>464</v>
      </c>
      <c r="B261" s="3" t="s">
        <v>393</v>
      </c>
      <c r="C261" s="3" t="s">
        <v>148</v>
      </c>
      <c r="D261" s="3" t="s">
        <v>29</v>
      </c>
      <c r="E261" s="3" t="s">
        <v>465</v>
      </c>
      <c r="F261" s="3" t="s">
        <v>17</v>
      </c>
      <c r="G261" s="8">
        <v>74.5</v>
      </c>
      <c r="H261" s="8">
        <v>70.5</v>
      </c>
      <c r="I261" s="8">
        <v>70.5</v>
      </c>
    </row>
    <row r="262" spans="1:9" ht="157.5" x14ac:dyDescent="0.25">
      <c r="A262" s="5" t="s">
        <v>466</v>
      </c>
      <c r="B262" s="3" t="s">
        <v>393</v>
      </c>
      <c r="C262" s="3" t="s">
        <v>148</v>
      </c>
      <c r="D262" s="3" t="s">
        <v>29</v>
      </c>
      <c r="E262" s="3" t="s">
        <v>465</v>
      </c>
      <c r="F262" s="3" t="s">
        <v>151</v>
      </c>
      <c r="G262" s="8">
        <v>7659.9</v>
      </c>
      <c r="H262" s="8">
        <v>7350.1</v>
      </c>
      <c r="I262" s="8">
        <v>7654.6</v>
      </c>
    </row>
    <row r="263" spans="1:9" ht="204.75" x14ac:dyDescent="0.25">
      <c r="A263" s="5" t="s">
        <v>467</v>
      </c>
      <c r="B263" s="3" t="s">
        <v>393</v>
      </c>
      <c r="C263" s="3" t="s">
        <v>148</v>
      </c>
      <c r="D263" s="3" t="s">
        <v>29</v>
      </c>
      <c r="E263" s="3" t="s">
        <v>468</v>
      </c>
      <c r="F263" s="3" t="s">
        <v>17</v>
      </c>
      <c r="G263" s="8">
        <v>99.828000000000003</v>
      </c>
      <c r="H263" s="8">
        <v>70</v>
      </c>
      <c r="I263" s="8">
        <v>70</v>
      </c>
    </row>
    <row r="264" spans="1:9" ht="204.75" x14ac:dyDescent="0.25">
      <c r="A264" s="5" t="s">
        <v>469</v>
      </c>
      <c r="B264" s="3" t="s">
        <v>393</v>
      </c>
      <c r="C264" s="3" t="s">
        <v>148</v>
      </c>
      <c r="D264" s="3" t="s">
        <v>29</v>
      </c>
      <c r="E264" s="3" t="s">
        <v>468</v>
      </c>
      <c r="F264" s="3" t="s">
        <v>151</v>
      </c>
      <c r="G264" s="8">
        <v>9950.5720000000001</v>
      </c>
      <c r="H264" s="8">
        <v>7836</v>
      </c>
      <c r="I264" s="8">
        <v>7772.6</v>
      </c>
    </row>
    <row r="265" spans="1:9" ht="173.25" x14ac:dyDescent="0.25">
      <c r="A265" s="2" t="s">
        <v>470</v>
      </c>
      <c r="B265" s="3" t="s">
        <v>393</v>
      </c>
      <c r="C265" s="3" t="s">
        <v>148</v>
      </c>
      <c r="D265" s="3" t="s">
        <v>29</v>
      </c>
      <c r="E265" s="3" t="s">
        <v>471</v>
      </c>
      <c r="F265" s="3" t="s">
        <v>17</v>
      </c>
      <c r="G265" s="8">
        <v>30.060929999999999</v>
      </c>
      <c r="H265" s="8">
        <v>11.8</v>
      </c>
      <c r="I265" s="8">
        <v>10.7</v>
      </c>
    </row>
    <row r="266" spans="1:9" ht="173.25" x14ac:dyDescent="0.25">
      <c r="A266" s="5" t="s">
        <v>472</v>
      </c>
      <c r="B266" s="3" t="s">
        <v>393</v>
      </c>
      <c r="C266" s="3" t="s">
        <v>148</v>
      </c>
      <c r="D266" s="3" t="s">
        <v>29</v>
      </c>
      <c r="E266" s="3" t="s">
        <v>471</v>
      </c>
      <c r="F266" s="3" t="s">
        <v>151</v>
      </c>
      <c r="G266" s="8">
        <v>3083.0390699999998</v>
      </c>
      <c r="H266" s="8">
        <v>2222.6</v>
      </c>
      <c r="I266" s="8">
        <v>2313.8000000000002</v>
      </c>
    </row>
    <row r="267" spans="1:9" ht="299.25" x14ac:dyDescent="0.25">
      <c r="A267" s="2" t="s">
        <v>473</v>
      </c>
      <c r="B267" s="3" t="s">
        <v>393</v>
      </c>
      <c r="C267" s="3" t="s">
        <v>148</v>
      </c>
      <c r="D267" s="3" t="s">
        <v>29</v>
      </c>
      <c r="E267" s="3" t="s">
        <v>474</v>
      </c>
      <c r="F267" s="3" t="s">
        <v>17</v>
      </c>
      <c r="G267" s="8">
        <v>513.70000000000005</v>
      </c>
      <c r="H267" s="8">
        <v>449</v>
      </c>
      <c r="I267" s="8">
        <v>459.7</v>
      </c>
    </row>
    <row r="268" spans="1:9" ht="141.75" x14ac:dyDescent="0.25">
      <c r="A268" s="5" t="s">
        <v>475</v>
      </c>
      <c r="B268" s="3" t="s">
        <v>393</v>
      </c>
      <c r="C268" s="3" t="s">
        <v>148</v>
      </c>
      <c r="D268" s="3" t="s">
        <v>159</v>
      </c>
      <c r="E268" s="3" t="s">
        <v>476</v>
      </c>
      <c r="F268" s="3" t="s">
        <v>17</v>
      </c>
      <c r="G268" s="8">
        <v>795.3</v>
      </c>
      <c r="H268" s="8">
        <v>1574.3</v>
      </c>
      <c r="I268" s="8">
        <v>758.6</v>
      </c>
    </row>
    <row r="269" spans="1:9" ht="189" x14ac:dyDescent="0.25">
      <c r="A269" s="5" t="s">
        <v>477</v>
      </c>
      <c r="B269" s="3" t="s">
        <v>393</v>
      </c>
      <c r="C269" s="3" t="s">
        <v>148</v>
      </c>
      <c r="D269" s="3" t="s">
        <v>159</v>
      </c>
      <c r="E269" s="3" t="s">
        <v>478</v>
      </c>
      <c r="F269" s="3" t="s">
        <v>13</v>
      </c>
      <c r="G269" s="8">
        <v>14930.975179999999</v>
      </c>
      <c r="H269" s="8">
        <v>15470.9</v>
      </c>
      <c r="I269" s="8">
        <v>16044.3</v>
      </c>
    </row>
    <row r="270" spans="1:9" ht="189" x14ac:dyDescent="0.25">
      <c r="A270" s="5" t="s">
        <v>479</v>
      </c>
      <c r="B270" s="3" t="s">
        <v>393</v>
      </c>
      <c r="C270" s="3" t="s">
        <v>148</v>
      </c>
      <c r="D270" s="3" t="s">
        <v>159</v>
      </c>
      <c r="E270" s="3" t="s">
        <v>478</v>
      </c>
      <c r="F270" s="3" t="s">
        <v>17</v>
      </c>
      <c r="G270" s="8">
        <v>1020.4698199999999</v>
      </c>
      <c r="H270" s="8">
        <v>932.44500000000005</v>
      </c>
      <c r="I270" s="8">
        <v>932.44500000000005</v>
      </c>
    </row>
    <row r="271" spans="1:9" ht="173.25" x14ac:dyDescent="0.25">
      <c r="A271" s="5" t="s">
        <v>480</v>
      </c>
      <c r="B271" s="3" t="s">
        <v>393</v>
      </c>
      <c r="C271" s="3" t="s">
        <v>148</v>
      </c>
      <c r="D271" s="3" t="s">
        <v>159</v>
      </c>
      <c r="E271" s="3" t="s">
        <v>478</v>
      </c>
      <c r="F271" s="3" t="s">
        <v>39</v>
      </c>
      <c r="G271" s="8">
        <v>0.95499999999999996</v>
      </c>
      <c r="H271" s="8">
        <v>0.95499999999999996</v>
      </c>
      <c r="I271" s="8">
        <v>0.95499999999999996</v>
      </c>
    </row>
    <row r="272" spans="1:9" ht="31.5" x14ac:dyDescent="0.25">
      <c r="A272" s="5" t="s">
        <v>481</v>
      </c>
      <c r="B272" s="3" t="s">
        <v>482</v>
      </c>
      <c r="C272" s="3"/>
      <c r="D272" s="3"/>
      <c r="E272" s="3"/>
      <c r="F272" s="3"/>
      <c r="G272" s="8">
        <v>117554.575</v>
      </c>
      <c r="H272" s="8">
        <v>76411.100000000006</v>
      </c>
      <c r="I272" s="8">
        <v>66260.800000000003</v>
      </c>
    </row>
    <row r="273" spans="1:9" ht="189" x14ac:dyDescent="0.25">
      <c r="A273" s="5" t="s">
        <v>483</v>
      </c>
      <c r="B273" s="3" t="s">
        <v>482</v>
      </c>
      <c r="C273" s="3" t="s">
        <v>9</v>
      </c>
      <c r="D273" s="3" t="s">
        <v>23</v>
      </c>
      <c r="E273" s="3" t="s">
        <v>484</v>
      </c>
      <c r="F273" s="3" t="s">
        <v>266</v>
      </c>
      <c r="G273" s="8">
        <v>20261</v>
      </c>
      <c r="H273" s="8">
        <v>20463.7</v>
      </c>
      <c r="I273" s="8">
        <v>20668.3</v>
      </c>
    </row>
    <row r="274" spans="1:9" ht="189" x14ac:dyDescent="0.25">
      <c r="A274" s="2" t="s">
        <v>485</v>
      </c>
      <c r="B274" s="3" t="s">
        <v>482</v>
      </c>
      <c r="C274" s="3" t="s">
        <v>9</v>
      </c>
      <c r="D274" s="3" t="s">
        <v>23</v>
      </c>
      <c r="E274" s="3" t="s">
        <v>486</v>
      </c>
      <c r="F274" s="3" t="s">
        <v>266</v>
      </c>
      <c r="G274" s="8">
        <v>78.099999999999994</v>
      </c>
      <c r="H274" s="8">
        <v>80.2</v>
      </c>
      <c r="I274" s="8">
        <v>82.9</v>
      </c>
    </row>
    <row r="275" spans="1:9" ht="220.5" x14ac:dyDescent="0.25">
      <c r="A275" s="5" t="s">
        <v>487</v>
      </c>
      <c r="B275" s="3" t="s">
        <v>482</v>
      </c>
      <c r="C275" s="3" t="s">
        <v>9</v>
      </c>
      <c r="D275" s="3" t="s">
        <v>23</v>
      </c>
      <c r="E275" s="3" t="s">
        <v>488</v>
      </c>
      <c r="F275" s="3" t="s">
        <v>266</v>
      </c>
      <c r="G275" s="8">
        <v>131</v>
      </c>
      <c r="H275" s="8">
        <v>135.19999999999999</v>
      </c>
      <c r="I275" s="8">
        <v>140.6</v>
      </c>
    </row>
    <row r="276" spans="1:9" ht="94.5" x14ac:dyDescent="0.25">
      <c r="A276" s="2" t="s">
        <v>489</v>
      </c>
      <c r="B276" s="3" t="s">
        <v>482</v>
      </c>
      <c r="C276" s="3" t="s">
        <v>9</v>
      </c>
      <c r="D276" s="3" t="s">
        <v>23</v>
      </c>
      <c r="E276" s="3" t="s">
        <v>490</v>
      </c>
      <c r="F276" s="3" t="s">
        <v>13</v>
      </c>
      <c r="G276" s="8">
        <v>6290.4</v>
      </c>
      <c r="H276" s="8">
        <v>6166.6</v>
      </c>
      <c r="I276" s="8">
        <v>6217.4</v>
      </c>
    </row>
    <row r="277" spans="1:9" ht="94.5" x14ac:dyDescent="0.25">
      <c r="A277" s="5" t="s">
        <v>491</v>
      </c>
      <c r="B277" s="3" t="s">
        <v>482</v>
      </c>
      <c r="C277" s="3" t="s">
        <v>9</v>
      </c>
      <c r="D277" s="3" t="s">
        <v>23</v>
      </c>
      <c r="E277" s="3" t="s">
        <v>492</v>
      </c>
      <c r="F277" s="3" t="s">
        <v>17</v>
      </c>
      <c r="G277" s="8">
        <v>565.4</v>
      </c>
      <c r="H277" s="8">
        <v>672.67</v>
      </c>
      <c r="I277" s="8">
        <v>695.56</v>
      </c>
    </row>
    <row r="278" spans="1:9" ht="78.75" x14ac:dyDescent="0.25">
      <c r="A278" s="5" t="s">
        <v>493</v>
      </c>
      <c r="B278" s="3" t="s">
        <v>482</v>
      </c>
      <c r="C278" s="3" t="s">
        <v>9</v>
      </c>
      <c r="D278" s="3" t="s">
        <v>23</v>
      </c>
      <c r="E278" s="3" t="s">
        <v>492</v>
      </c>
      <c r="F278" s="3" t="s">
        <v>39</v>
      </c>
      <c r="G278" s="8">
        <v>1.2809999999999999</v>
      </c>
      <c r="H278" s="8">
        <v>1.6</v>
      </c>
      <c r="I278" s="8">
        <v>1.6</v>
      </c>
    </row>
    <row r="279" spans="1:9" ht="94.5" x14ac:dyDescent="0.25">
      <c r="A279" s="2" t="s">
        <v>92</v>
      </c>
      <c r="B279" s="3" t="s">
        <v>482</v>
      </c>
      <c r="C279" s="3" t="s">
        <v>9</v>
      </c>
      <c r="D279" s="3" t="s">
        <v>23</v>
      </c>
      <c r="E279" s="3" t="s">
        <v>25</v>
      </c>
      <c r="F279" s="3" t="s">
        <v>17</v>
      </c>
      <c r="G279" s="8">
        <v>1543.652</v>
      </c>
      <c r="H279" s="8">
        <v>1203.33</v>
      </c>
      <c r="I279" s="8">
        <v>1244.44</v>
      </c>
    </row>
    <row r="280" spans="1:9" ht="63" x14ac:dyDescent="0.25">
      <c r="A280" s="5" t="s">
        <v>494</v>
      </c>
      <c r="B280" s="3" t="s">
        <v>482</v>
      </c>
      <c r="C280" s="3" t="s">
        <v>9</v>
      </c>
      <c r="D280" s="3" t="s">
        <v>23</v>
      </c>
      <c r="E280" s="3" t="s">
        <v>25</v>
      </c>
      <c r="F280" s="3" t="s">
        <v>495</v>
      </c>
      <c r="G280" s="8">
        <v>58.5</v>
      </c>
      <c r="H280" s="8">
        <v>0</v>
      </c>
      <c r="I280" s="8">
        <v>0</v>
      </c>
    </row>
    <row r="281" spans="1:9" ht="78.75" x14ac:dyDescent="0.25">
      <c r="A281" s="5" t="s">
        <v>496</v>
      </c>
      <c r="B281" s="3" t="s">
        <v>482</v>
      </c>
      <c r="C281" s="3" t="s">
        <v>9</v>
      </c>
      <c r="D281" s="3" t="s">
        <v>23</v>
      </c>
      <c r="E281" s="3" t="s">
        <v>25</v>
      </c>
      <c r="F281" s="3" t="s">
        <v>39</v>
      </c>
      <c r="G281" s="8">
        <v>29.6</v>
      </c>
      <c r="H281" s="8">
        <v>923.2</v>
      </c>
      <c r="I281" s="8">
        <v>923.2</v>
      </c>
    </row>
    <row r="282" spans="1:9" ht="189" x14ac:dyDescent="0.25">
      <c r="A282" s="5" t="s">
        <v>497</v>
      </c>
      <c r="B282" s="3" t="s">
        <v>482</v>
      </c>
      <c r="C282" s="3" t="s">
        <v>48</v>
      </c>
      <c r="D282" s="3" t="s">
        <v>9</v>
      </c>
      <c r="E282" s="3" t="s">
        <v>498</v>
      </c>
      <c r="F282" s="3" t="s">
        <v>17</v>
      </c>
      <c r="G282" s="8">
        <v>436.8</v>
      </c>
      <c r="H282" s="8">
        <v>493</v>
      </c>
      <c r="I282" s="8">
        <v>512.4</v>
      </c>
    </row>
    <row r="283" spans="1:9" ht="252" x14ac:dyDescent="0.25">
      <c r="A283" s="2" t="s">
        <v>499</v>
      </c>
      <c r="B283" s="3" t="s">
        <v>482</v>
      </c>
      <c r="C283" s="3" t="s">
        <v>48</v>
      </c>
      <c r="D283" s="3" t="s">
        <v>101</v>
      </c>
      <c r="E283" s="3" t="s">
        <v>204</v>
      </c>
      <c r="F283" s="3" t="s">
        <v>108</v>
      </c>
      <c r="G283" s="8">
        <v>13086.1</v>
      </c>
      <c r="H283" s="8">
        <v>12595.6</v>
      </c>
      <c r="I283" s="8">
        <v>12595.6</v>
      </c>
    </row>
    <row r="284" spans="1:9" ht="141.75" x14ac:dyDescent="0.25">
      <c r="A284" s="5" t="s">
        <v>500</v>
      </c>
      <c r="B284" s="3" t="s">
        <v>482</v>
      </c>
      <c r="C284" s="3" t="s">
        <v>93</v>
      </c>
      <c r="D284" s="3" t="s">
        <v>9</v>
      </c>
      <c r="E284" s="3" t="s">
        <v>501</v>
      </c>
      <c r="F284" s="3" t="s">
        <v>86</v>
      </c>
      <c r="G284" s="8">
        <v>5827.3393299999998</v>
      </c>
      <c r="H284" s="8">
        <v>6847.1319699999995</v>
      </c>
      <c r="I284" s="8">
        <v>7312.3560700000007</v>
      </c>
    </row>
    <row r="285" spans="1:9" ht="409.5" x14ac:dyDescent="0.25">
      <c r="A285" s="2" t="s">
        <v>502</v>
      </c>
      <c r="B285" s="3" t="s">
        <v>482</v>
      </c>
      <c r="C285" s="3" t="s">
        <v>93</v>
      </c>
      <c r="D285" s="3" t="s">
        <v>9</v>
      </c>
      <c r="E285" s="3" t="s">
        <v>503</v>
      </c>
      <c r="F285" s="3" t="s">
        <v>86</v>
      </c>
      <c r="G285" s="8">
        <v>4913</v>
      </c>
      <c r="H285" s="8">
        <v>5182.8</v>
      </c>
      <c r="I285" s="8">
        <v>5526.7</v>
      </c>
    </row>
    <row r="286" spans="1:9" ht="126" x14ac:dyDescent="0.25">
      <c r="A286" s="2" t="s">
        <v>504</v>
      </c>
      <c r="B286" s="3" t="s">
        <v>482</v>
      </c>
      <c r="C286" s="3" t="s">
        <v>93</v>
      </c>
      <c r="D286" s="3" t="s">
        <v>9</v>
      </c>
      <c r="E286" s="3" t="s">
        <v>505</v>
      </c>
      <c r="F286" s="3" t="s">
        <v>86</v>
      </c>
      <c r="G286" s="8">
        <v>6632.7305099999994</v>
      </c>
      <c r="H286" s="8">
        <v>1141.10042</v>
      </c>
      <c r="I286" s="8">
        <v>866.49582999999996</v>
      </c>
    </row>
    <row r="287" spans="1:9" ht="141.75" x14ac:dyDescent="0.25">
      <c r="A287" s="5" t="s">
        <v>500</v>
      </c>
      <c r="B287" s="3" t="s">
        <v>482</v>
      </c>
      <c r="C287" s="3" t="s">
        <v>93</v>
      </c>
      <c r="D287" s="3" t="s">
        <v>101</v>
      </c>
      <c r="E287" s="3" t="s">
        <v>501</v>
      </c>
      <c r="F287" s="3" t="s">
        <v>86</v>
      </c>
      <c r="G287" s="8">
        <v>6367.1254900000004</v>
      </c>
      <c r="H287" s="8">
        <v>1978.8879999999999</v>
      </c>
      <c r="I287" s="8">
        <v>2121.3539500000002</v>
      </c>
    </row>
    <row r="288" spans="1:9" ht="141.75" x14ac:dyDescent="0.25">
      <c r="A288" s="5" t="s">
        <v>506</v>
      </c>
      <c r="B288" s="3" t="s">
        <v>482</v>
      </c>
      <c r="C288" s="3" t="s">
        <v>93</v>
      </c>
      <c r="D288" s="3" t="s">
        <v>101</v>
      </c>
      <c r="E288" s="3" t="s">
        <v>507</v>
      </c>
      <c r="F288" s="3" t="s">
        <v>86</v>
      </c>
      <c r="G288" s="8">
        <v>4792</v>
      </c>
      <c r="H288" s="8">
        <v>0</v>
      </c>
      <c r="I288" s="8">
        <v>0</v>
      </c>
    </row>
    <row r="289" spans="1:9" ht="157.5" x14ac:dyDescent="0.25">
      <c r="A289" s="5" t="s">
        <v>508</v>
      </c>
      <c r="B289" s="3" t="s">
        <v>482</v>
      </c>
      <c r="C289" s="3" t="s">
        <v>93</v>
      </c>
      <c r="D289" s="3" t="s">
        <v>101</v>
      </c>
      <c r="E289" s="3" t="s">
        <v>509</v>
      </c>
      <c r="F289" s="3" t="s">
        <v>86</v>
      </c>
      <c r="G289" s="8">
        <v>1446.4</v>
      </c>
      <c r="H289" s="8">
        <v>0</v>
      </c>
      <c r="I289" s="8">
        <v>0</v>
      </c>
    </row>
    <row r="290" spans="1:9" ht="189" x14ac:dyDescent="0.25">
      <c r="A290" s="5" t="s">
        <v>510</v>
      </c>
      <c r="B290" s="3" t="s">
        <v>482</v>
      </c>
      <c r="C290" s="3" t="s">
        <v>93</v>
      </c>
      <c r="D290" s="3" t="s">
        <v>101</v>
      </c>
      <c r="E290" s="3" t="s">
        <v>511</v>
      </c>
      <c r="F290" s="3" t="s">
        <v>86</v>
      </c>
      <c r="G290" s="8">
        <v>10721.3</v>
      </c>
      <c r="H290" s="8">
        <v>3400</v>
      </c>
      <c r="I290" s="8">
        <v>0</v>
      </c>
    </row>
    <row r="291" spans="1:9" ht="141.75" x14ac:dyDescent="0.25">
      <c r="A291" s="5" t="s">
        <v>500</v>
      </c>
      <c r="B291" s="3" t="s">
        <v>482</v>
      </c>
      <c r="C291" s="3" t="s">
        <v>93</v>
      </c>
      <c r="D291" s="3" t="s">
        <v>29</v>
      </c>
      <c r="E291" s="3" t="s">
        <v>501</v>
      </c>
      <c r="F291" s="3" t="s">
        <v>86</v>
      </c>
      <c r="G291" s="8">
        <v>84.919440000000009</v>
      </c>
      <c r="H291" s="8">
        <v>206.916</v>
      </c>
      <c r="I291" s="8">
        <v>206.916</v>
      </c>
    </row>
    <row r="292" spans="1:9" ht="141.75" x14ac:dyDescent="0.25">
      <c r="A292" s="5" t="s">
        <v>512</v>
      </c>
      <c r="B292" s="3" t="s">
        <v>482</v>
      </c>
      <c r="C292" s="3" t="s">
        <v>93</v>
      </c>
      <c r="D292" s="3" t="s">
        <v>93</v>
      </c>
      <c r="E292" s="3" t="s">
        <v>513</v>
      </c>
      <c r="F292" s="3" t="s">
        <v>86</v>
      </c>
      <c r="G292" s="8">
        <v>11250.356</v>
      </c>
      <c r="H292" s="8">
        <v>1419.0290400000001</v>
      </c>
      <c r="I292" s="8">
        <v>1475.7901999999999</v>
      </c>
    </row>
    <row r="293" spans="1:9" ht="110.25" x14ac:dyDescent="0.25">
      <c r="A293" s="5" t="s">
        <v>514</v>
      </c>
      <c r="B293" s="3" t="s">
        <v>482</v>
      </c>
      <c r="C293" s="3" t="s">
        <v>93</v>
      </c>
      <c r="D293" s="3" t="s">
        <v>93</v>
      </c>
      <c r="E293" s="3" t="s">
        <v>515</v>
      </c>
      <c r="F293" s="3" t="s">
        <v>86</v>
      </c>
      <c r="G293" s="8">
        <v>1332.40408</v>
      </c>
      <c r="H293" s="8">
        <v>850.20943999999997</v>
      </c>
      <c r="I293" s="8">
        <v>884.21781999999996</v>
      </c>
    </row>
    <row r="294" spans="1:9" ht="126" x14ac:dyDescent="0.25">
      <c r="A294" s="5" t="s">
        <v>516</v>
      </c>
      <c r="B294" s="3" t="s">
        <v>482</v>
      </c>
      <c r="C294" s="3" t="s">
        <v>93</v>
      </c>
      <c r="D294" s="3" t="s">
        <v>93</v>
      </c>
      <c r="E294" s="3" t="s">
        <v>517</v>
      </c>
      <c r="F294" s="3" t="s">
        <v>86</v>
      </c>
      <c r="G294" s="8">
        <v>223.07560000000001</v>
      </c>
      <c r="H294" s="8">
        <v>231.99862999999999</v>
      </c>
      <c r="I294" s="8">
        <v>241.27857</v>
      </c>
    </row>
    <row r="295" spans="1:9" ht="110.25" x14ac:dyDescent="0.25">
      <c r="A295" s="5" t="s">
        <v>518</v>
      </c>
      <c r="B295" s="3" t="s">
        <v>482</v>
      </c>
      <c r="C295" s="3" t="s">
        <v>93</v>
      </c>
      <c r="D295" s="3" t="s">
        <v>93</v>
      </c>
      <c r="E295" s="3" t="s">
        <v>519</v>
      </c>
      <c r="F295" s="3" t="s">
        <v>86</v>
      </c>
      <c r="G295" s="8">
        <v>116.94855</v>
      </c>
      <c r="H295" s="8">
        <v>121.62649999999999</v>
      </c>
      <c r="I295" s="8">
        <v>126.49155999999999</v>
      </c>
    </row>
    <row r="296" spans="1:9" ht="157.5" x14ac:dyDescent="0.25">
      <c r="A296" s="5" t="s">
        <v>508</v>
      </c>
      <c r="B296" s="3" t="s">
        <v>482</v>
      </c>
      <c r="C296" s="3" t="s">
        <v>93</v>
      </c>
      <c r="D296" s="3" t="s">
        <v>93</v>
      </c>
      <c r="E296" s="3" t="s">
        <v>509</v>
      </c>
      <c r="F296" s="3" t="s">
        <v>86</v>
      </c>
      <c r="G296" s="8">
        <v>65.394000000000005</v>
      </c>
      <c r="H296" s="8">
        <v>0</v>
      </c>
      <c r="I296" s="8">
        <v>0</v>
      </c>
    </row>
    <row r="297" spans="1:9" ht="126" x14ac:dyDescent="0.25">
      <c r="A297" s="5" t="s">
        <v>504</v>
      </c>
      <c r="B297" s="3" t="s">
        <v>482</v>
      </c>
      <c r="C297" s="3" t="s">
        <v>93</v>
      </c>
      <c r="D297" s="3" t="s">
        <v>93</v>
      </c>
      <c r="E297" s="3" t="s">
        <v>505</v>
      </c>
      <c r="F297" s="3" t="s">
        <v>86</v>
      </c>
      <c r="G297" s="8">
        <v>587.84900000000005</v>
      </c>
      <c r="H297" s="8">
        <v>0</v>
      </c>
      <c r="I297" s="8">
        <v>0</v>
      </c>
    </row>
    <row r="298" spans="1:9" ht="283.5" x14ac:dyDescent="0.25">
      <c r="A298" s="5" t="s">
        <v>520</v>
      </c>
      <c r="B298" s="3" t="s">
        <v>482</v>
      </c>
      <c r="C298" s="3" t="s">
        <v>93</v>
      </c>
      <c r="D298" s="3" t="s">
        <v>93</v>
      </c>
      <c r="E298" s="3" t="s">
        <v>521</v>
      </c>
      <c r="F298" s="3" t="s">
        <v>86</v>
      </c>
      <c r="G298" s="8">
        <v>300</v>
      </c>
      <c r="H298" s="8">
        <v>300</v>
      </c>
      <c r="I298" s="8">
        <v>300</v>
      </c>
    </row>
    <row r="299" spans="1:9" ht="110.25" x14ac:dyDescent="0.25">
      <c r="A299" s="5" t="s">
        <v>522</v>
      </c>
      <c r="B299" s="3" t="s">
        <v>482</v>
      </c>
      <c r="C299" s="3" t="s">
        <v>93</v>
      </c>
      <c r="D299" s="3" t="s">
        <v>93</v>
      </c>
      <c r="E299" s="3" t="s">
        <v>523</v>
      </c>
      <c r="F299" s="3" t="s">
        <v>86</v>
      </c>
      <c r="G299" s="8">
        <v>2342.6999999999998</v>
      </c>
      <c r="H299" s="8">
        <v>0</v>
      </c>
      <c r="I299" s="8">
        <v>0</v>
      </c>
    </row>
    <row r="300" spans="1:9" ht="141.75" x14ac:dyDescent="0.25">
      <c r="A300" s="5" t="s">
        <v>524</v>
      </c>
      <c r="B300" s="3" t="s">
        <v>482</v>
      </c>
      <c r="C300" s="3" t="s">
        <v>93</v>
      </c>
      <c r="D300" s="3" t="s">
        <v>93</v>
      </c>
      <c r="E300" s="3" t="s">
        <v>525</v>
      </c>
      <c r="F300" s="3" t="s">
        <v>86</v>
      </c>
      <c r="G300" s="8">
        <v>0</v>
      </c>
      <c r="H300" s="8">
        <v>7964.4</v>
      </c>
      <c r="I300" s="8">
        <v>0</v>
      </c>
    </row>
    <row r="301" spans="1:9" ht="110.25" x14ac:dyDescent="0.25">
      <c r="A301" s="2" t="s">
        <v>526</v>
      </c>
      <c r="B301" s="3" t="s">
        <v>482</v>
      </c>
      <c r="C301" s="3" t="s">
        <v>93</v>
      </c>
      <c r="D301" s="3" t="s">
        <v>93</v>
      </c>
      <c r="E301" s="3" t="s">
        <v>527</v>
      </c>
      <c r="F301" s="3" t="s">
        <v>86</v>
      </c>
      <c r="G301" s="8">
        <v>206</v>
      </c>
      <c r="H301" s="8">
        <v>256</v>
      </c>
      <c r="I301" s="8">
        <v>224</v>
      </c>
    </row>
    <row r="302" spans="1:9" ht="173.25" x14ac:dyDescent="0.25">
      <c r="A302" s="5" t="s">
        <v>528</v>
      </c>
      <c r="B302" s="3" t="s">
        <v>482</v>
      </c>
      <c r="C302" s="3" t="s">
        <v>93</v>
      </c>
      <c r="D302" s="3" t="s">
        <v>93</v>
      </c>
      <c r="E302" s="3" t="s">
        <v>529</v>
      </c>
      <c r="F302" s="3" t="s">
        <v>86</v>
      </c>
      <c r="G302" s="8">
        <v>5695</v>
      </c>
      <c r="H302" s="8">
        <v>0</v>
      </c>
      <c r="I302" s="8">
        <v>0</v>
      </c>
    </row>
    <row r="303" spans="1:9" ht="157.5" x14ac:dyDescent="0.25">
      <c r="A303" s="5" t="s">
        <v>530</v>
      </c>
      <c r="B303" s="3" t="s">
        <v>482</v>
      </c>
      <c r="C303" s="3" t="s">
        <v>93</v>
      </c>
      <c r="D303" s="3" t="s">
        <v>93</v>
      </c>
      <c r="E303" s="3" t="s">
        <v>531</v>
      </c>
      <c r="F303" s="3" t="s">
        <v>86</v>
      </c>
      <c r="G303" s="8">
        <v>6757.6</v>
      </c>
      <c r="H303" s="8">
        <v>0</v>
      </c>
      <c r="I303" s="8">
        <v>0</v>
      </c>
    </row>
    <row r="304" spans="1:9" ht="283.5" x14ac:dyDescent="0.25">
      <c r="A304" s="2" t="s">
        <v>532</v>
      </c>
      <c r="B304" s="3" t="s">
        <v>482</v>
      </c>
      <c r="C304" s="3" t="s">
        <v>93</v>
      </c>
      <c r="D304" s="3" t="s">
        <v>93</v>
      </c>
      <c r="E304" s="3" t="s">
        <v>533</v>
      </c>
      <c r="F304" s="3" t="s">
        <v>86</v>
      </c>
      <c r="G304" s="8">
        <v>219.4</v>
      </c>
      <c r="H304" s="8">
        <v>0</v>
      </c>
      <c r="I304" s="8">
        <v>0</v>
      </c>
    </row>
    <row r="305" spans="1:9" ht="220.5" x14ac:dyDescent="0.25">
      <c r="A305" s="5" t="s">
        <v>534</v>
      </c>
      <c r="B305" s="3" t="s">
        <v>482</v>
      </c>
      <c r="C305" s="3" t="s">
        <v>93</v>
      </c>
      <c r="D305" s="3" t="s">
        <v>93</v>
      </c>
      <c r="E305" s="3" t="s">
        <v>535</v>
      </c>
      <c r="F305" s="3" t="s">
        <v>86</v>
      </c>
      <c r="G305" s="8">
        <v>1280</v>
      </c>
      <c r="H305" s="8">
        <v>780</v>
      </c>
      <c r="I305" s="8">
        <v>780</v>
      </c>
    </row>
    <row r="306" spans="1:9" ht="220.5" x14ac:dyDescent="0.25">
      <c r="A306" s="5" t="s">
        <v>556</v>
      </c>
      <c r="B306" s="3" t="s">
        <v>482</v>
      </c>
      <c r="C306" s="3" t="s">
        <v>93</v>
      </c>
      <c r="D306" s="3" t="s">
        <v>93</v>
      </c>
      <c r="E306" s="3" t="s">
        <v>557</v>
      </c>
      <c r="F306" s="3" t="s">
        <v>86</v>
      </c>
      <c r="G306" s="8">
        <v>1007.8</v>
      </c>
      <c r="H306" s="8">
        <v>0</v>
      </c>
      <c r="I306" s="8">
        <v>0</v>
      </c>
    </row>
    <row r="307" spans="1:9" ht="173.25" x14ac:dyDescent="0.25">
      <c r="A307" s="2" t="s">
        <v>536</v>
      </c>
      <c r="B307" s="3" t="s">
        <v>482</v>
      </c>
      <c r="C307" s="3" t="s">
        <v>148</v>
      </c>
      <c r="D307" s="3" t="s">
        <v>159</v>
      </c>
      <c r="E307" s="3" t="s">
        <v>478</v>
      </c>
      <c r="F307" s="3" t="s">
        <v>266</v>
      </c>
      <c r="G307" s="8">
        <v>2903.4</v>
      </c>
      <c r="H307" s="8">
        <v>2995.9</v>
      </c>
      <c r="I307" s="8">
        <v>3113.2</v>
      </c>
    </row>
    <row r="308" spans="1:9" ht="31.5" x14ac:dyDescent="0.25">
      <c r="A308" s="5" t="s">
        <v>537</v>
      </c>
      <c r="B308" s="3" t="s">
        <v>538</v>
      </c>
      <c r="C308" s="3"/>
      <c r="D308" s="3"/>
      <c r="E308" s="3"/>
      <c r="F308" s="3"/>
      <c r="G308" s="8">
        <v>2881.1</v>
      </c>
      <c r="H308" s="8">
        <v>2628.9</v>
      </c>
      <c r="I308" s="8">
        <v>2734.2</v>
      </c>
    </row>
    <row r="309" spans="1:9" ht="94.5" x14ac:dyDescent="0.25">
      <c r="A309" s="5" t="s">
        <v>491</v>
      </c>
      <c r="B309" s="3" t="s">
        <v>538</v>
      </c>
      <c r="C309" s="3" t="s">
        <v>9</v>
      </c>
      <c r="D309" s="3" t="s">
        <v>23</v>
      </c>
      <c r="E309" s="3" t="s">
        <v>492</v>
      </c>
      <c r="F309" s="3" t="s">
        <v>17</v>
      </c>
      <c r="G309" s="8">
        <v>27.8</v>
      </c>
      <c r="H309" s="8">
        <v>28.1</v>
      </c>
      <c r="I309" s="8">
        <v>29.2</v>
      </c>
    </row>
    <row r="310" spans="1:9" ht="126" x14ac:dyDescent="0.25">
      <c r="A310" s="2" t="s">
        <v>539</v>
      </c>
      <c r="B310" s="3" t="s">
        <v>538</v>
      </c>
      <c r="C310" s="3" t="s">
        <v>9</v>
      </c>
      <c r="D310" s="3" t="s">
        <v>23</v>
      </c>
      <c r="E310" s="3" t="s">
        <v>540</v>
      </c>
      <c r="F310" s="3" t="s">
        <v>13</v>
      </c>
      <c r="G310" s="8">
        <v>38.9</v>
      </c>
      <c r="H310" s="8">
        <v>0</v>
      </c>
      <c r="I310" s="8">
        <v>0</v>
      </c>
    </row>
    <row r="311" spans="1:9" ht="94.5" x14ac:dyDescent="0.25">
      <c r="A311" s="5" t="s">
        <v>541</v>
      </c>
      <c r="B311" s="3" t="s">
        <v>538</v>
      </c>
      <c r="C311" s="3" t="s">
        <v>9</v>
      </c>
      <c r="D311" s="3" t="s">
        <v>23</v>
      </c>
      <c r="E311" s="3" t="s">
        <v>542</v>
      </c>
      <c r="F311" s="3" t="s">
        <v>13</v>
      </c>
      <c r="G311" s="8">
        <v>2645.1123700000003</v>
      </c>
      <c r="H311" s="8">
        <v>2566.43822</v>
      </c>
      <c r="I311" s="8">
        <v>2638.6210000000001</v>
      </c>
    </row>
    <row r="312" spans="1:9" ht="94.5" x14ac:dyDescent="0.25">
      <c r="A312" s="5" t="s">
        <v>543</v>
      </c>
      <c r="B312" s="3" t="s">
        <v>538</v>
      </c>
      <c r="C312" s="3" t="s">
        <v>9</v>
      </c>
      <c r="D312" s="3" t="s">
        <v>23</v>
      </c>
      <c r="E312" s="3" t="s">
        <v>542</v>
      </c>
      <c r="F312" s="3" t="s">
        <v>17</v>
      </c>
      <c r="G312" s="8">
        <v>169.28763000000001</v>
      </c>
      <c r="H312" s="8">
        <v>34.361779999999996</v>
      </c>
      <c r="I312" s="8">
        <v>66.379000000000005</v>
      </c>
    </row>
    <row r="313" spans="1:9" ht="17.100000000000001" customHeight="1" x14ac:dyDescent="0.25">
      <c r="A313" s="5"/>
      <c r="B313" s="3"/>
      <c r="C313" s="3"/>
      <c r="D313" s="3"/>
      <c r="E313" s="3"/>
      <c r="F313" s="3"/>
      <c r="G313" s="4"/>
      <c r="H313" s="4"/>
      <c r="I313" s="4"/>
    </row>
    <row r="314" spans="1:9" ht="15" x14ac:dyDescent="0.25"/>
    <row r="315" spans="1:9" ht="36.75" customHeight="1" x14ac:dyDescent="0.25">
      <c r="A315" s="7" t="s">
        <v>554</v>
      </c>
      <c r="G315" s="27" t="s">
        <v>559</v>
      </c>
      <c r="H315" s="27"/>
      <c r="I315" s="27"/>
    </row>
  </sheetData>
  <autoFilter ref="A11:I312"/>
  <mergeCells count="36">
    <mergeCell ref="G315:I315"/>
    <mergeCell ref="G5:H5"/>
    <mergeCell ref="A6:I6"/>
    <mergeCell ref="A8:B8"/>
    <mergeCell ref="C8:D8"/>
    <mergeCell ref="E8:F8"/>
    <mergeCell ref="G8:H8"/>
    <mergeCell ref="A7:B7"/>
    <mergeCell ref="C7:D7"/>
    <mergeCell ref="E7:F7"/>
    <mergeCell ref="G7:H7"/>
    <mergeCell ref="A5:B5"/>
    <mergeCell ref="A9:A10"/>
    <mergeCell ref="G9:G10"/>
    <mergeCell ref="F9:F10"/>
    <mergeCell ref="E9:E10"/>
    <mergeCell ref="D9:D10"/>
    <mergeCell ref="C9:C10"/>
    <mergeCell ref="I9:I10"/>
    <mergeCell ref="H9:H10"/>
    <mergeCell ref="B9:B10"/>
    <mergeCell ref="C5:D5"/>
    <mergeCell ref="E5:F5"/>
    <mergeCell ref="A2:B2"/>
    <mergeCell ref="C2:D2"/>
    <mergeCell ref="A1:B1"/>
    <mergeCell ref="C1:D1"/>
    <mergeCell ref="E1:F1"/>
    <mergeCell ref="A4:B4"/>
    <mergeCell ref="C4:D4"/>
    <mergeCell ref="A3:B3"/>
    <mergeCell ref="C3:D3"/>
    <mergeCell ref="E3:I3"/>
    <mergeCell ref="E4:I4"/>
    <mergeCell ref="G1:H1"/>
    <mergeCell ref="E2:I2"/>
  </mergeCells>
  <printOptions horizontalCentered="1"/>
  <pageMargins left="0" right="0" top="0" bottom="0" header="0" footer="0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5"/>
  <sheetViews>
    <sheetView showGridLines="0" tabSelected="1" zoomScale="80" zoomScaleNormal="80" workbookViewId="0">
      <selection sqref="A1:XFD1048576"/>
    </sheetView>
  </sheetViews>
  <sheetFormatPr defaultRowHeight="10.15" customHeight="1" x14ac:dyDescent="0.25"/>
  <cols>
    <col min="1" max="1" width="45.7109375" style="14" customWidth="1"/>
    <col min="2" max="2" width="13" style="14" customWidth="1"/>
    <col min="3" max="4" width="10.7109375" style="14" customWidth="1"/>
    <col min="5" max="5" width="16.28515625" style="14" customWidth="1"/>
    <col min="6" max="6" width="10.7109375" style="14" customWidth="1"/>
    <col min="7" max="9" width="15.7109375" style="14" customWidth="1"/>
    <col min="10" max="10" width="14.85546875" style="14" hidden="1" customWidth="1"/>
    <col min="11" max="12" width="0" style="14" hidden="1" customWidth="1"/>
    <col min="13" max="16384" width="9.140625" style="14"/>
  </cols>
  <sheetData>
    <row r="1" spans="1:10" ht="19.899999999999999" customHeight="1" x14ac:dyDescent="0.25">
      <c r="A1" s="31"/>
      <c r="B1" s="31"/>
      <c r="C1" s="31"/>
      <c r="D1" s="31"/>
      <c r="E1" s="31"/>
      <c r="F1" s="31"/>
      <c r="G1" s="31"/>
      <c r="H1" s="31"/>
      <c r="I1" s="13" t="s">
        <v>545</v>
      </c>
    </row>
    <row r="2" spans="1:10" ht="15.75" customHeight="1" x14ac:dyDescent="0.25">
      <c r="A2" s="31"/>
      <c r="B2" s="31"/>
      <c r="C2" s="31"/>
      <c r="D2" s="31"/>
      <c r="E2" s="33" t="s">
        <v>546</v>
      </c>
      <c r="F2" s="33"/>
      <c r="G2" s="33"/>
      <c r="H2" s="33"/>
      <c r="I2" s="33"/>
    </row>
    <row r="3" spans="1:10" ht="15.75" customHeight="1" x14ac:dyDescent="0.25">
      <c r="A3" s="31"/>
      <c r="B3" s="31"/>
      <c r="C3" s="31"/>
      <c r="D3" s="31"/>
      <c r="E3" s="33" t="s">
        <v>547</v>
      </c>
      <c r="F3" s="33"/>
      <c r="G3" s="33"/>
      <c r="H3" s="33"/>
      <c r="I3" s="33"/>
    </row>
    <row r="4" spans="1:10" ht="15.75" x14ac:dyDescent="0.25">
      <c r="A4" s="31"/>
      <c r="B4" s="31"/>
      <c r="C4" s="31"/>
      <c r="D4" s="31"/>
      <c r="E4" s="33" t="s">
        <v>548</v>
      </c>
      <c r="F4" s="33"/>
      <c r="G4" s="33"/>
      <c r="H4" s="33"/>
      <c r="I4" s="33"/>
    </row>
    <row r="5" spans="1:10" ht="15.75" x14ac:dyDescent="0.25">
      <c r="A5" s="31"/>
      <c r="B5" s="31"/>
      <c r="C5" s="31"/>
      <c r="D5" s="31"/>
      <c r="E5" s="31"/>
      <c r="F5" s="31"/>
      <c r="G5" s="31"/>
      <c r="H5" s="31"/>
      <c r="I5" s="13"/>
    </row>
    <row r="6" spans="1:10" ht="15.75" customHeight="1" x14ac:dyDescent="0.25">
      <c r="A6" s="34" t="s">
        <v>549</v>
      </c>
      <c r="B6" s="34"/>
      <c r="C6" s="34"/>
      <c r="D6" s="34"/>
      <c r="E6" s="34"/>
      <c r="F6" s="34"/>
      <c r="G6" s="34"/>
      <c r="H6" s="34"/>
      <c r="I6" s="34"/>
    </row>
    <row r="7" spans="1:10" ht="15.75" x14ac:dyDescent="0.25">
      <c r="A7" s="31"/>
      <c r="B7" s="31"/>
      <c r="C7" s="31"/>
      <c r="D7" s="31"/>
      <c r="E7" s="31"/>
      <c r="F7" s="31"/>
      <c r="G7" s="31"/>
      <c r="H7" s="31"/>
      <c r="I7" s="13"/>
    </row>
    <row r="8" spans="1:10" ht="19.899999999999999" customHeight="1" x14ac:dyDescent="0.25">
      <c r="A8" s="31"/>
      <c r="B8" s="31"/>
      <c r="C8" s="31"/>
      <c r="D8" s="31"/>
      <c r="E8" s="31"/>
      <c r="F8" s="31"/>
      <c r="G8" s="31"/>
      <c r="H8" s="31"/>
      <c r="I8" s="13" t="s">
        <v>550</v>
      </c>
    </row>
    <row r="9" spans="1:10" ht="15" customHeight="1" x14ac:dyDescent="0.25">
      <c r="A9" s="29" t="s">
        <v>1</v>
      </c>
      <c r="B9" s="32" t="s">
        <v>558</v>
      </c>
      <c r="C9" s="32" t="s">
        <v>3</v>
      </c>
      <c r="D9" s="32" t="s">
        <v>4</v>
      </c>
      <c r="E9" s="32" t="s">
        <v>5</v>
      </c>
      <c r="F9" s="32" t="s">
        <v>6</v>
      </c>
      <c r="G9" s="29" t="s">
        <v>551</v>
      </c>
      <c r="H9" s="29" t="s">
        <v>552</v>
      </c>
      <c r="I9" s="29" t="s">
        <v>553</v>
      </c>
    </row>
    <row r="10" spans="1:10" ht="13.5" customHeight="1" x14ac:dyDescent="0.25">
      <c r="A10" s="29"/>
      <c r="B10" s="32" t="s">
        <v>2</v>
      </c>
      <c r="C10" s="32" t="s">
        <v>3</v>
      </c>
      <c r="D10" s="32" t="s">
        <v>4</v>
      </c>
      <c r="E10" s="32" t="s">
        <v>5</v>
      </c>
      <c r="F10" s="32" t="s">
        <v>6</v>
      </c>
      <c r="G10" s="29"/>
      <c r="H10" s="29" t="s">
        <v>0</v>
      </c>
      <c r="I10" s="29" t="s">
        <v>0</v>
      </c>
    </row>
    <row r="11" spans="1:10" ht="15.75" x14ac:dyDescent="0.25">
      <c r="A11" s="15" t="s">
        <v>544</v>
      </c>
      <c r="B11" s="16"/>
      <c r="C11" s="16"/>
      <c r="D11" s="16"/>
      <c r="E11" s="16"/>
      <c r="F11" s="16"/>
      <c r="G11" s="17">
        <v>2717921.6</v>
      </c>
      <c r="H11" s="17">
        <v>2364447.2000000002</v>
      </c>
      <c r="I11" s="17">
        <v>2361324.6</v>
      </c>
    </row>
    <row r="12" spans="1:10" ht="15.75" x14ac:dyDescent="0.25">
      <c r="A12" s="15" t="s">
        <v>7</v>
      </c>
      <c r="B12" s="16" t="s">
        <v>8</v>
      </c>
      <c r="C12" s="16"/>
      <c r="D12" s="16"/>
      <c r="E12" s="16"/>
      <c r="F12" s="12" t="s">
        <v>560</v>
      </c>
      <c r="G12" s="17">
        <v>7699.7</v>
      </c>
      <c r="H12" s="17">
        <v>8091.3</v>
      </c>
      <c r="I12" s="17">
        <v>8103.6</v>
      </c>
      <c r="J12" s="22">
        <f>G12-'Все года'!G12</f>
        <v>0</v>
      </c>
    </row>
    <row r="13" spans="1:10" ht="94.5" x14ac:dyDescent="0.25">
      <c r="A13" s="15" t="s">
        <v>11</v>
      </c>
      <c r="B13" s="16" t="s">
        <v>8</v>
      </c>
      <c r="C13" s="16" t="s">
        <v>9</v>
      </c>
      <c r="D13" s="16" t="s">
        <v>10</v>
      </c>
      <c r="E13" s="16" t="s">
        <v>12</v>
      </c>
      <c r="F13" s="16" t="s">
        <v>13</v>
      </c>
      <c r="G13" s="17">
        <v>2080.4</v>
      </c>
      <c r="H13" s="17">
        <v>2411.5</v>
      </c>
      <c r="I13" s="17">
        <v>2415.3000000000002</v>
      </c>
      <c r="J13" s="22">
        <f>G13-'Все года'!G13</f>
        <v>47.100000000000136</v>
      </c>
    </row>
    <row r="14" spans="1:10" ht="94.5" x14ac:dyDescent="0.25">
      <c r="A14" s="15" t="s">
        <v>14</v>
      </c>
      <c r="B14" s="16" t="s">
        <v>8</v>
      </c>
      <c r="C14" s="16" t="s">
        <v>9</v>
      </c>
      <c r="D14" s="16" t="s">
        <v>10</v>
      </c>
      <c r="E14" s="16" t="s">
        <v>15</v>
      </c>
      <c r="F14" s="16" t="s">
        <v>13</v>
      </c>
      <c r="G14" s="17">
        <v>0</v>
      </c>
      <c r="H14" s="17">
        <v>44</v>
      </c>
      <c r="I14" s="17">
        <v>44</v>
      </c>
      <c r="J14" s="22">
        <f>G14-'Все года'!G14</f>
        <v>-44</v>
      </c>
    </row>
    <row r="15" spans="1:10" ht="110.25" x14ac:dyDescent="0.25">
      <c r="A15" s="15" t="s">
        <v>16</v>
      </c>
      <c r="B15" s="16" t="s">
        <v>8</v>
      </c>
      <c r="C15" s="16" t="s">
        <v>9</v>
      </c>
      <c r="D15" s="16" t="s">
        <v>10</v>
      </c>
      <c r="E15" s="16" t="s">
        <v>15</v>
      </c>
      <c r="F15" s="16" t="s">
        <v>17</v>
      </c>
      <c r="G15" s="17">
        <v>1753.7</v>
      </c>
      <c r="H15" s="17">
        <v>1651</v>
      </c>
      <c r="I15" s="17">
        <v>1659.5</v>
      </c>
      <c r="J15" s="22">
        <f>G15-'Все года'!G15</f>
        <v>0</v>
      </c>
    </row>
    <row r="16" spans="1:10" ht="78.75" x14ac:dyDescent="0.25">
      <c r="A16" s="15" t="s">
        <v>18</v>
      </c>
      <c r="B16" s="16" t="s">
        <v>8</v>
      </c>
      <c r="C16" s="16" t="s">
        <v>9</v>
      </c>
      <c r="D16" s="16" t="s">
        <v>10</v>
      </c>
      <c r="E16" s="16" t="s">
        <v>19</v>
      </c>
      <c r="F16" s="16" t="s">
        <v>13</v>
      </c>
      <c r="G16" s="17">
        <v>1835.9</v>
      </c>
      <c r="H16" s="17">
        <v>1725.9</v>
      </c>
      <c r="I16" s="17">
        <v>1725.9</v>
      </c>
      <c r="J16" s="22">
        <f>G16-'Все года'!G16</f>
        <v>0</v>
      </c>
    </row>
    <row r="17" spans="1:10" ht="78.75" x14ac:dyDescent="0.25">
      <c r="A17" s="15" t="s">
        <v>20</v>
      </c>
      <c r="B17" s="16" t="s">
        <v>8</v>
      </c>
      <c r="C17" s="16" t="s">
        <v>9</v>
      </c>
      <c r="D17" s="16" t="s">
        <v>10</v>
      </c>
      <c r="E17" s="16" t="s">
        <v>21</v>
      </c>
      <c r="F17" s="16" t="s">
        <v>13</v>
      </c>
      <c r="G17" s="17">
        <v>20</v>
      </c>
      <c r="H17" s="17">
        <v>39.200000000000003</v>
      </c>
      <c r="I17" s="17">
        <v>39.200000000000003</v>
      </c>
      <c r="J17" s="22">
        <f>G17-'Все года'!G17</f>
        <v>-3.1000000000000014</v>
      </c>
    </row>
    <row r="18" spans="1:10" ht="94.5" x14ac:dyDescent="0.25">
      <c r="A18" s="15" t="s">
        <v>22</v>
      </c>
      <c r="B18" s="16" t="s">
        <v>8</v>
      </c>
      <c r="C18" s="16" t="s">
        <v>9</v>
      </c>
      <c r="D18" s="16" t="s">
        <v>10</v>
      </c>
      <c r="E18" s="16" t="s">
        <v>21</v>
      </c>
      <c r="F18" s="16" t="s">
        <v>17</v>
      </c>
      <c r="G18" s="17">
        <v>1323</v>
      </c>
      <c r="H18" s="17">
        <v>1323</v>
      </c>
      <c r="I18" s="17">
        <v>1323</v>
      </c>
      <c r="J18" s="22">
        <f>G18-'Все года'!G18</f>
        <v>0</v>
      </c>
    </row>
    <row r="19" spans="1:10" ht="63" x14ac:dyDescent="0.25">
      <c r="A19" s="15" t="s">
        <v>24</v>
      </c>
      <c r="B19" s="16" t="s">
        <v>8</v>
      </c>
      <c r="C19" s="16" t="s">
        <v>9</v>
      </c>
      <c r="D19" s="16" t="s">
        <v>23</v>
      </c>
      <c r="E19" s="16" t="s">
        <v>25</v>
      </c>
      <c r="F19" s="16" t="s">
        <v>26</v>
      </c>
      <c r="G19" s="17">
        <v>686.7</v>
      </c>
      <c r="H19" s="17">
        <v>896.7</v>
      </c>
      <c r="I19" s="17">
        <v>896.7</v>
      </c>
      <c r="J19" s="22">
        <f>G19-'Все года'!G19</f>
        <v>0</v>
      </c>
    </row>
    <row r="20" spans="1:10" ht="31.5" x14ac:dyDescent="0.25">
      <c r="A20" s="15" t="s">
        <v>27</v>
      </c>
      <c r="B20" s="16" t="s">
        <v>28</v>
      </c>
      <c r="C20" s="16"/>
      <c r="D20" s="16"/>
      <c r="E20" s="16"/>
      <c r="F20" s="12" t="s">
        <v>560</v>
      </c>
      <c r="G20" s="17">
        <v>307232.18554999999</v>
      </c>
      <c r="H20" s="17">
        <v>246107.1</v>
      </c>
      <c r="I20" s="17">
        <v>609702.80000000005</v>
      </c>
      <c r="J20" s="22">
        <f>G20-'Все года'!G20</f>
        <v>0</v>
      </c>
    </row>
    <row r="21" spans="1:10" ht="141.75" x14ac:dyDescent="0.25">
      <c r="A21" s="15" t="s">
        <v>30</v>
      </c>
      <c r="B21" s="16" t="s">
        <v>28</v>
      </c>
      <c r="C21" s="16" t="s">
        <v>9</v>
      </c>
      <c r="D21" s="16" t="s">
        <v>29</v>
      </c>
      <c r="E21" s="16" t="s">
        <v>31</v>
      </c>
      <c r="F21" s="16" t="s">
        <v>13</v>
      </c>
      <c r="G21" s="17">
        <v>39147.947369999994</v>
      </c>
      <c r="H21" s="17">
        <v>38653.699999999997</v>
      </c>
      <c r="I21" s="17">
        <v>38868.800000000003</v>
      </c>
      <c r="J21" s="22">
        <f>G21-'Все года'!G21</f>
        <v>0</v>
      </c>
    </row>
    <row r="22" spans="1:10" ht="141.75" x14ac:dyDescent="0.25">
      <c r="A22" s="15" t="s">
        <v>32</v>
      </c>
      <c r="B22" s="16" t="s">
        <v>28</v>
      </c>
      <c r="C22" s="16" t="s">
        <v>9</v>
      </c>
      <c r="D22" s="16" t="s">
        <v>29</v>
      </c>
      <c r="E22" s="16" t="s">
        <v>33</v>
      </c>
      <c r="F22" s="16" t="s">
        <v>17</v>
      </c>
      <c r="G22" s="17">
        <v>799.5</v>
      </c>
      <c r="H22" s="17">
        <v>609.29999999999995</v>
      </c>
      <c r="I22" s="17">
        <v>610.5</v>
      </c>
      <c r="J22" s="22">
        <f>G22-'Все года'!G22</f>
        <v>0</v>
      </c>
    </row>
    <row r="23" spans="1:10" ht="141.75" x14ac:dyDescent="0.25">
      <c r="A23" s="15" t="s">
        <v>34</v>
      </c>
      <c r="B23" s="16" t="s">
        <v>28</v>
      </c>
      <c r="C23" s="16" t="s">
        <v>9</v>
      </c>
      <c r="D23" s="16" t="s">
        <v>29</v>
      </c>
      <c r="E23" s="16" t="s">
        <v>35</v>
      </c>
      <c r="F23" s="16" t="s">
        <v>36</v>
      </c>
      <c r="G23" s="17">
        <v>94.1</v>
      </c>
      <c r="H23" s="17">
        <v>94.1</v>
      </c>
      <c r="I23" s="17">
        <v>94.1</v>
      </c>
      <c r="J23" s="22">
        <f>G23-'Все года'!G23</f>
        <v>0</v>
      </c>
    </row>
    <row r="24" spans="1:10" ht="126" x14ac:dyDescent="0.25">
      <c r="A24" s="15" t="s">
        <v>37</v>
      </c>
      <c r="B24" s="16" t="s">
        <v>28</v>
      </c>
      <c r="C24" s="16" t="s">
        <v>9</v>
      </c>
      <c r="D24" s="16" t="s">
        <v>29</v>
      </c>
      <c r="E24" s="16" t="s">
        <v>38</v>
      </c>
      <c r="F24" s="16" t="s">
        <v>39</v>
      </c>
      <c r="G24" s="17">
        <v>0</v>
      </c>
      <c r="H24" s="17">
        <v>309</v>
      </c>
      <c r="I24" s="17">
        <v>309</v>
      </c>
      <c r="J24" s="22">
        <f>G24-'Все года'!G24</f>
        <v>0</v>
      </c>
    </row>
    <row r="25" spans="1:10" ht="110.25" x14ac:dyDescent="0.25">
      <c r="A25" s="15" t="s">
        <v>40</v>
      </c>
      <c r="B25" s="16" t="s">
        <v>28</v>
      </c>
      <c r="C25" s="16" t="s">
        <v>9</v>
      </c>
      <c r="D25" s="16" t="s">
        <v>29</v>
      </c>
      <c r="E25" s="16" t="s">
        <v>41</v>
      </c>
      <c r="F25" s="16" t="s">
        <v>13</v>
      </c>
      <c r="G25" s="17">
        <v>445.2</v>
      </c>
      <c r="H25" s="17">
        <v>459.7</v>
      </c>
      <c r="I25" s="17">
        <v>478.1</v>
      </c>
      <c r="J25" s="22">
        <f>G25-'Все года'!G25</f>
        <v>0</v>
      </c>
    </row>
    <row r="26" spans="1:10" ht="110.25" x14ac:dyDescent="0.25">
      <c r="A26" s="15" t="s">
        <v>42</v>
      </c>
      <c r="B26" s="16" t="s">
        <v>28</v>
      </c>
      <c r="C26" s="16" t="s">
        <v>9</v>
      </c>
      <c r="D26" s="16" t="s">
        <v>29</v>
      </c>
      <c r="E26" s="16" t="s">
        <v>41</v>
      </c>
      <c r="F26" s="16" t="s">
        <v>17</v>
      </c>
      <c r="G26" s="17">
        <v>26</v>
      </c>
      <c r="H26" s="17">
        <v>26</v>
      </c>
      <c r="I26" s="17">
        <v>26</v>
      </c>
      <c r="J26" s="22">
        <f>G26-'Все года'!G26</f>
        <v>0</v>
      </c>
    </row>
    <row r="27" spans="1:10" ht="110.25" x14ac:dyDescent="0.25">
      <c r="A27" s="15" t="s">
        <v>43</v>
      </c>
      <c r="B27" s="16" t="s">
        <v>28</v>
      </c>
      <c r="C27" s="16" t="s">
        <v>9</v>
      </c>
      <c r="D27" s="16" t="s">
        <v>29</v>
      </c>
      <c r="E27" s="16" t="s">
        <v>44</v>
      </c>
      <c r="F27" s="16" t="s">
        <v>13</v>
      </c>
      <c r="G27" s="17">
        <v>445.21800000000002</v>
      </c>
      <c r="H27" s="17">
        <v>459.71800000000002</v>
      </c>
      <c r="I27" s="17">
        <v>478.11799999999999</v>
      </c>
      <c r="J27" s="22">
        <f>G27-'Все года'!G27</f>
        <v>0</v>
      </c>
    </row>
    <row r="28" spans="1:10" ht="110.25" x14ac:dyDescent="0.25">
      <c r="A28" s="15" t="s">
        <v>45</v>
      </c>
      <c r="B28" s="16" t="s">
        <v>28</v>
      </c>
      <c r="C28" s="16" t="s">
        <v>9</v>
      </c>
      <c r="D28" s="16" t="s">
        <v>29</v>
      </c>
      <c r="E28" s="16" t="s">
        <v>44</v>
      </c>
      <c r="F28" s="16" t="s">
        <v>17</v>
      </c>
      <c r="G28" s="17">
        <v>19.981999999999999</v>
      </c>
      <c r="H28" s="17">
        <v>19.981999999999999</v>
      </c>
      <c r="I28" s="17">
        <v>19.981999999999999</v>
      </c>
      <c r="J28" s="22">
        <f>G28-'Все года'!G28</f>
        <v>0</v>
      </c>
    </row>
    <row r="29" spans="1:10" ht="189" x14ac:dyDescent="0.25">
      <c r="A29" s="15" t="s">
        <v>46</v>
      </c>
      <c r="B29" s="16" t="s">
        <v>28</v>
      </c>
      <c r="C29" s="16" t="s">
        <v>9</v>
      </c>
      <c r="D29" s="16" t="s">
        <v>29</v>
      </c>
      <c r="E29" s="16" t="s">
        <v>47</v>
      </c>
      <c r="F29" s="16" t="s">
        <v>17</v>
      </c>
      <c r="G29" s="17">
        <v>0.3</v>
      </c>
      <c r="H29" s="17">
        <v>0.3</v>
      </c>
      <c r="I29" s="17">
        <v>0.3</v>
      </c>
      <c r="J29" s="22">
        <f>G29-'Все года'!G29</f>
        <v>0</v>
      </c>
    </row>
    <row r="30" spans="1:10" ht="141.75" x14ac:dyDescent="0.25">
      <c r="A30" s="15" t="s">
        <v>49</v>
      </c>
      <c r="B30" s="16" t="s">
        <v>28</v>
      </c>
      <c r="C30" s="16" t="s">
        <v>9</v>
      </c>
      <c r="D30" s="16" t="s">
        <v>48</v>
      </c>
      <c r="E30" s="16" t="s">
        <v>50</v>
      </c>
      <c r="F30" s="16" t="s">
        <v>17</v>
      </c>
      <c r="G30" s="17">
        <v>36.4</v>
      </c>
      <c r="H30" s="17">
        <v>39.299999999999997</v>
      </c>
      <c r="I30" s="17">
        <v>223.2</v>
      </c>
      <c r="J30" s="22">
        <f>G30-'Все года'!G30</f>
        <v>0</v>
      </c>
    </row>
    <row r="31" spans="1:10" ht="236.25" x14ac:dyDescent="0.25">
      <c r="A31" s="15" t="s">
        <v>51</v>
      </c>
      <c r="B31" s="16" t="s">
        <v>28</v>
      </c>
      <c r="C31" s="16" t="s">
        <v>9</v>
      </c>
      <c r="D31" s="16" t="s">
        <v>23</v>
      </c>
      <c r="E31" s="16" t="s">
        <v>52</v>
      </c>
      <c r="F31" s="16" t="s">
        <v>17</v>
      </c>
      <c r="G31" s="17">
        <v>38.5</v>
      </c>
      <c r="H31" s="17">
        <v>232.7</v>
      </c>
      <c r="I31" s="17">
        <v>232.7</v>
      </c>
      <c r="J31" s="22">
        <f>G31-'Все года'!G31</f>
        <v>0</v>
      </c>
    </row>
    <row r="32" spans="1:10" ht="173.25" x14ac:dyDescent="0.25">
      <c r="A32" s="15" t="s">
        <v>53</v>
      </c>
      <c r="B32" s="16" t="s">
        <v>28</v>
      </c>
      <c r="C32" s="16" t="s">
        <v>9</v>
      </c>
      <c r="D32" s="16" t="s">
        <v>23</v>
      </c>
      <c r="E32" s="16" t="s">
        <v>54</v>
      </c>
      <c r="F32" s="16" t="s">
        <v>17</v>
      </c>
      <c r="G32" s="17">
        <v>0</v>
      </c>
      <c r="H32" s="17">
        <v>71.3</v>
      </c>
      <c r="I32" s="17">
        <v>71.3</v>
      </c>
      <c r="J32" s="22">
        <f>G32-'Все года'!G32</f>
        <v>0</v>
      </c>
    </row>
    <row r="33" spans="1:10" ht="173.25" x14ac:dyDescent="0.25">
      <c r="A33" s="15" t="s">
        <v>55</v>
      </c>
      <c r="B33" s="16" t="s">
        <v>28</v>
      </c>
      <c r="C33" s="16" t="s">
        <v>9</v>
      </c>
      <c r="D33" s="16" t="s">
        <v>23</v>
      </c>
      <c r="E33" s="16" t="s">
        <v>56</v>
      </c>
      <c r="F33" s="16" t="s">
        <v>17</v>
      </c>
      <c r="G33" s="17">
        <v>0</v>
      </c>
      <c r="H33" s="17">
        <v>344.6</v>
      </c>
      <c r="I33" s="17">
        <v>344.6</v>
      </c>
      <c r="J33" s="22">
        <f>G33-'Все года'!G33</f>
        <v>0</v>
      </c>
    </row>
    <row r="34" spans="1:10" ht="157.5" x14ac:dyDescent="0.25">
      <c r="A34" s="15" t="s">
        <v>57</v>
      </c>
      <c r="B34" s="16" t="s">
        <v>28</v>
      </c>
      <c r="C34" s="16" t="s">
        <v>9</v>
      </c>
      <c r="D34" s="16" t="s">
        <v>23</v>
      </c>
      <c r="E34" s="16" t="s">
        <v>58</v>
      </c>
      <c r="F34" s="16" t="s">
        <v>17</v>
      </c>
      <c r="G34" s="17">
        <v>169.92</v>
      </c>
      <c r="H34" s="17">
        <v>329</v>
      </c>
      <c r="I34" s="17">
        <v>329</v>
      </c>
      <c r="J34" s="22">
        <f>G34-'Все года'!G34</f>
        <v>0</v>
      </c>
    </row>
    <row r="35" spans="1:10" ht="141.75" x14ac:dyDescent="0.25">
      <c r="A35" s="15" t="s">
        <v>59</v>
      </c>
      <c r="B35" s="16" t="s">
        <v>28</v>
      </c>
      <c r="C35" s="16" t="s">
        <v>9</v>
      </c>
      <c r="D35" s="16" t="s">
        <v>23</v>
      </c>
      <c r="E35" s="16" t="s">
        <v>60</v>
      </c>
      <c r="F35" s="16" t="s">
        <v>17</v>
      </c>
      <c r="G35" s="17">
        <v>178.7</v>
      </c>
      <c r="H35" s="17">
        <v>178.7</v>
      </c>
      <c r="I35" s="17">
        <v>178.7</v>
      </c>
      <c r="J35" s="22">
        <f>G35-'Все года'!G35</f>
        <v>0</v>
      </c>
    </row>
    <row r="36" spans="1:10" ht="157.5" x14ac:dyDescent="0.25">
      <c r="A36" s="15" t="s">
        <v>61</v>
      </c>
      <c r="B36" s="16" t="s">
        <v>28</v>
      </c>
      <c r="C36" s="16" t="s">
        <v>9</v>
      </c>
      <c r="D36" s="16" t="s">
        <v>23</v>
      </c>
      <c r="E36" s="16" t="s">
        <v>62</v>
      </c>
      <c r="F36" s="16" t="s">
        <v>17</v>
      </c>
      <c r="G36" s="17">
        <v>96</v>
      </c>
      <c r="H36" s="17">
        <v>170</v>
      </c>
      <c r="I36" s="17">
        <v>170</v>
      </c>
      <c r="J36" s="22">
        <f>G36-'Все года'!G36</f>
        <v>0</v>
      </c>
    </row>
    <row r="37" spans="1:10" ht="126" x14ac:dyDescent="0.25">
      <c r="A37" s="15" t="s">
        <v>37</v>
      </c>
      <c r="B37" s="16" t="s">
        <v>28</v>
      </c>
      <c r="C37" s="16" t="s">
        <v>9</v>
      </c>
      <c r="D37" s="16" t="s">
        <v>23</v>
      </c>
      <c r="E37" s="16" t="s">
        <v>38</v>
      </c>
      <c r="F37" s="16" t="s">
        <v>39</v>
      </c>
      <c r="G37" s="17">
        <v>309</v>
      </c>
      <c r="H37" s="17">
        <v>0</v>
      </c>
      <c r="I37" s="17">
        <v>0</v>
      </c>
      <c r="J37" s="22">
        <f>G37-'Все года'!G37</f>
        <v>0</v>
      </c>
    </row>
    <row r="38" spans="1:10" ht="189" x14ac:dyDescent="0.25">
      <c r="A38" s="15" t="s">
        <v>63</v>
      </c>
      <c r="B38" s="16" t="s">
        <v>28</v>
      </c>
      <c r="C38" s="16" t="s">
        <v>9</v>
      </c>
      <c r="D38" s="16" t="s">
        <v>23</v>
      </c>
      <c r="E38" s="16" t="s">
        <v>64</v>
      </c>
      <c r="F38" s="16" t="s">
        <v>17</v>
      </c>
      <c r="G38" s="17">
        <v>2</v>
      </c>
      <c r="H38" s="17">
        <v>105.4</v>
      </c>
      <c r="I38" s="17">
        <v>105.4</v>
      </c>
      <c r="J38" s="22">
        <f>G38-'Все года'!G38</f>
        <v>0</v>
      </c>
    </row>
    <row r="39" spans="1:10" ht="189" x14ac:dyDescent="0.25">
      <c r="A39" s="15" t="s">
        <v>65</v>
      </c>
      <c r="B39" s="16" t="s">
        <v>28</v>
      </c>
      <c r="C39" s="16" t="s">
        <v>9</v>
      </c>
      <c r="D39" s="16" t="s">
        <v>23</v>
      </c>
      <c r="E39" s="16" t="s">
        <v>66</v>
      </c>
      <c r="F39" s="16" t="s">
        <v>17</v>
      </c>
      <c r="G39" s="17">
        <v>0</v>
      </c>
      <c r="H39" s="17">
        <v>45</v>
      </c>
      <c r="I39" s="17">
        <v>45</v>
      </c>
      <c r="J39" s="22">
        <f>G39-'Все года'!G39</f>
        <v>0</v>
      </c>
    </row>
    <row r="40" spans="1:10" ht="157.5" x14ac:dyDescent="0.25">
      <c r="A40" s="15" t="s">
        <v>67</v>
      </c>
      <c r="B40" s="16" t="s">
        <v>28</v>
      </c>
      <c r="C40" s="16" t="s">
        <v>9</v>
      </c>
      <c r="D40" s="16" t="s">
        <v>23</v>
      </c>
      <c r="E40" s="16" t="s">
        <v>68</v>
      </c>
      <c r="F40" s="16" t="s">
        <v>17</v>
      </c>
      <c r="G40" s="17">
        <v>15.6</v>
      </c>
      <c r="H40" s="17">
        <v>20</v>
      </c>
      <c r="I40" s="17">
        <v>20</v>
      </c>
      <c r="J40" s="22">
        <f>G40-'Все года'!G40</f>
        <v>0</v>
      </c>
    </row>
    <row r="41" spans="1:10" ht="204.75" x14ac:dyDescent="0.25">
      <c r="A41" s="15" t="s">
        <v>69</v>
      </c>
      <c r="B41" s="16" t="s">
        <v>28</v>
      </c>
      <c r="C41" s="16" t="s">
        <v>9</v>
      </c>
      <c r="D41" s="16" t="s">
        <v>23</v>
      </c>
      <c r="E41" s="16" t="s">
        <v>70</v>
      </c>
      <c r="F41" s="16" t="s">
        <v>17</v>
      </c>
      <c r="G41" s="17">
        <v>77</v>
      </c>
      <c r="H41" s="17">
        <v>72</v>
      </c>
      <c r="I41" s="17">
        <v>72</v>
      </c>
      <c r="J41" s="22">
        <f>G41-'Все года'!G41</f>
        <v>0</v>
      </c>
    </row>
    <row r="42" spans="1:10" ht="252" x14ac:dyDescent="0.25">
      <c r="A42" s="15" t="s">
        <v>71</v>
      </c>
      <c r="B42" s="16" t="s">
        <v>28</v>
      </c>
      <c r="C42" s="16" t="s">
        <v>9</v>
      </c>
      <c r="D42" s="16" t="s">
        <v>23</v>
      </c>
      <c r="E42" s="16" t="s">
        <v>72</v>
      </c>
      <c r="F42" s="16" t="s">
        <v>17</v>
      </c>
      <c r="G42" s="17">
        <v>0</v>
      </c>
      <c r="H42" s="17">
        <v>20</v>
      </c>
      <c r="I42" s="17">
        <v>20</v>
      </c>
      <c r="J42" s="22">
        <f>G42-'Все года'!G42</f>
        <v>0</v>
      </c>
    </row>
    <row r="43" spans="1:10" ht="267.75" x14ac:dyDescent="0.25">
      <c r="A43" s="15" t="s">
        <v>73</v>
      </c>
      <c r="B43" s="16" t="s">
        <v>28</v>
      </c>
      <c r="C43" s="16" t="s">
        <v>9</v>
      </c>
      <c r="D43" s="16" t="s">
        <v>23</v>
      </c>
      <c r="E43" s="16" t="s">
        <v>74</v>
      </c>
      <c r="F43" s="16" t="s">
        <v>17</v>
      </c>
      <c r="G43" s="17">
        <v>41</v>
      </c>
      <c r="H43" s="17">
        <v>46</v>
      </c>
      <c r="I43" s="17">
        <v>46</v>
      </c>
      <c r="J43" s="22">
        <f>G43-'Все года'!G43</f>
        <v>0</v>
      </c>
    </row>
    <row r="44" spans="1:10" ht="267.75" x14ac:dyDescent="0.25">
      <c r="A44" s="15" t="s">
        <v>75</v>
      </c>
      <c r="B44" s="16" t="s">
        <v>28</v>
      </c>
      <c r="C44" s="16" t="s">
        <v>9</v>
      </c>
      <c r="D44" s="16" t="s">
        <v>23</v>
      </c>
      <c r="E44" s="16" t="s">
        <v>76</v>
      </c>
      <c r="F44" s="16" t="s">
        <v>77</v>
      </c>
      <c r="G44" s="17">
        <v>372.44600000000003</v>
      </c>
      <c r="H44" s="17">
        <v>376</v>
      </c>
      <c r="I44" s="17">
        <v>376</v>
      </c>
      <c r="J44" s="22">
        <f>G44-'Все года'!G44</f>
        <v>0</v>
      </c>
    </row>
    <row r="45" spans="1:10" ht="252" x14ac:dyDescent="0.25">
      <c r="A45" s="15" t="s">
        <v>78</v>
      </c>
      <c r="B45" s="16" t="s">
        <v>28</v>
      </c>
      <c r="C45" s="16" t="s">
        <v>9</v>
      </c>
      <c r="D45" s="16" t="s">
        <v>23</v>
      </c>
      <c r="E45" s="16" t="s">
        <v>79</v>
      </c>
      <c r="F45" s="16" t="s">
        <v>17</v>
      </c>
      <c r="G45" s="17">
        <v>35.299999999999997</v>
      </c>
      <c r="H45" s="17">
        <v>35.299999999999997</v>
      </c>
      <c r="I45" s="17">
        <v>35.299999999999997</v>
      </c>
      <c r="J45" s="22">
        <f>G45-'Все года'!G45</f>
        <v>0</v>
      </c>
    </row>
    <row r="46" spans="1:10" ht="267.75" x14ac:dyDescent="0.25">
      <c r="A46" s="15" t="s">
        <v>80</v>
      </c>
      <c r="B46" s="16" t="s">
        <v>28</v>
      </c>
      <c r="C46" s="16" t="s">
        <v>9</v>
      </c>
      <c r="D46" s="16" t="s">
        <v>23</v>
      </c>
      <c r="E46" s="16" t="s">
        <v>81</v>
      </c>
      <c r="F46" s="16" t="s">
        <v>77</v>
      </c>
      <c r="G46" s="17">
        <v>14503.7</v>
      </c>
      <c r="H46" s="17">
        <v>15148.3</v>
      </c>
      <c r="I46" s="17">
        <v>15148.3</v>
      </c>
      <c r="J46" s="22">
        <f>G46-'Все года'!G46</f>
        <v>0</v>
      </c>
    </row>
    <row r="47" spans="1:10" ht="299.25" x14ac:dyDescent="0.25">
      <c r="A47" s="15" t="s">
        <v>82</v>
      </c>
      <c r="B47" s="16" t="s">
        <v>28</v>
      </c>
      <c r="C47" s="16" t="s">
        <v>9</v>
      </c>
      <c r="D47" s="16" t="s">
        <v>23</v>
      </c>
      <c r="E47" s="16" t="s">
        <v>83</v>
      </c>
      <c r="F47" s="16" t="s">
        <v>77</v>
      </c>
      <c r="G47" s="17">
        <v>2538.7626500000001</v>
      </c>
      <c r="H47" s="17">
        <v>2400.6</v>
      </c>
      <c r="I47" s="17">
        <v>2400.6</v>
      </c>
      <c r="J47" s="22">
        <f>G47-'Все года'!G47</f>
        <v>0</v>
      </c>
    </row>
    <row r="48" spans="1:10" ht="141.75" x14ac:dyDescent="0.25">
      <c r="A48" s="15" t="s">
        <v>84</v>
      </c>
      <c r="B48" s="16" t="s">
        <v>28</v>
      </c>
      <c r="C48" s="16" t="s">
        <v>9</v>
      </c>
      <c r="D48" s="16" t="s">
        <v>23</v>
      </c>
      <c r="E48" s="16" t="s">
        <v>85</v>
      </c>
      <c r="F48" s="16" t="s">
        <v>86</v>
      </c>
      <c r="G48" s="17">
        <v>32951.762000000002</v>
      </c>
      <c r="H48" s="17">
        <v>25493.4</v>
      </c>
      <c r="I48" s="17">
        <v>25676.5</v>
      </c>
      <c r="J48" s="22">
        <f>G48-'Все года'!G48</f>
        <v>0</v>
      </c>
    </row>
    <row r="49" spans="1:10" ht="94.5" x14ac:dyDescent="0.25">
      <c r="A49" s="15" t="s">
        <v>87</v>
      </c>
      <c r="B49" s="16" t="s">
        <v>28</v>
      </c>
      <c r="C49" s="16" t="s">
        <v>9</v>
      </c>
      <c r="D49" s="16" t="s">
        <v>23</v>
      </c>
      <c r="E49" s="16" t="s">
        <v>88</v>
      </c>
      <c r="F49" s="16" t="s">
        <v>86</v>
      </c>
      <c r="G49" s="17">
        <v>3295.6460000000002</v>
      </c>
      <c r="H49" s="17">
        <v>4051.3</v>
      </c>
      <c r="I49" s="17">
        <v>3943</v>
      </c>
      <c r="J49" s="22">
        <f>G49-'Все года'!G49</f>
        <v>0</v>
      </c>
    </row>
    <row r="50" spans="1:10" ht="126" x14ac:dyDescent="0.25">
      <c r="A50" s="15" t="s">
        <v>89</v>
      </c>
      <c r="B50" s="16" t="s">
        <v>28</v>
      </c>
      <c r="C50" s="16" t="s">
        <v>9</v>
      </c>
      <c r="D50" s="16" t="s">
        <v>23</v>
      </c>
      <c r="E50" s="16" t="s">
        <v>90</v>
      </c>
      <c r="F50" s="16" t="s">
        <v>13</v>
      </c>
      <c r="G50" s="17">
        <v>152.80000000000001</v>
      </c>
      <c r="H50" s="17">
        <v>152.80000000000001</v>
      </c>
      <c r="I50" s="17">
        <v>152.80000000000001</v>
      </c>
      <c r="J50" s="22">
        <f>G50-'Все года'!G50</f>
        <v>0</v>
      </c>
    </row>
    <row r="51" spans="1:10" ht="126" x14ac:dyDescent="0.25">
      <c r="A51" s="15" t="s">
        <v>91</v>
      </c>
      <c r="B51" s="16" t="s">
        <v>28</v>
      </c>
      <c r="C51" s="16" t="s">
        <v>9</v>
      </c>
      <c r="D51" s="16" t="s">
        <v>23</v>
      </c>
      <c r="E51" s="16" t="s">
        <v>90</v>
      </c>
      <c r="F51" s="16" t="s">
        <v>17</v>
      </c>
      <c r="G51" s="17">
        <v>12.6</v>
      </c>
      <c r="H51" s="17">
        <v>12.6</v>
      </c>
      <c r="I51" s="17">
        <v>12.6</v>
      </c>
      <c r="J51" s="22">
        <f>G51-'Все года'!G51</f>
        <v>0</v>
      </c>
    </row>
    <row r="52" spans="1:10" ht="94.5" x14ac:dyDescent="0.25">
      <c r="A52" s="15" t="s">
        <v>92</v>
      </c>
      <c r="B52" s="16" t="s">
        <v>28</v>
      </c>
      <c r="C52" s="16" t="s">
        <v>9</v>
      </c>
      <c r="D52" s="16" t="s">
        <v>23</v>
      </c>
      <c r="E52" s="16" t="s">
        <v>25</v>
      </c>
      <c r="F52" s="16" t="s">
        <v>17</v>
      </c>
      <c r="G52" s="17">
        <v>432</v>
      </c>
      <c r="H52" s="17">
        <v>432</v>
      </c>
      <c r="I52" s="17">
        <v>432</v>
      </c>
      <c r="J52" s="22">
        <f>G52-'Все года'!G52</f>
        <v>0</v>
      </c>
    </row>
    <row r="53" spans="1:10" ht="220.5" x14ac:dyDescent="0.25">
      <c r="A53" s="15" t="s">
        <v>94</v>
      </c>
      <c r="B53" s="16" t="s">
        <v>28</v>
      </c>
      <c r="C53" s="16" t="s">
        <v>10</v>
      </c>
      <c r="D53" s="16" t="s">
        <v>93</v>
      </c>
      <c r="E53" s="16" t="s">
        <v>95</v>
      </c>
      <c r="F53" s="16" t="s">
        <v>17</v>
      </c>
      <c r="G53" s="17">
        <v>29.552630000000001</v>
      </c>
      <c r="H53" s="17">
        <v>0</v>
      </c>
      <c r="I53" s="17">
        <v>0</v>
      </c>
      <c r="J53" s="22">
        <f>G53-'Все года'!G53</f>
        <v>0</v>
      </c>
    </row>
    <row r="54" spans="1:10" ht="173.25" x14ac:dyDescent="0.25">
      <c r="A54" s="15" t="s">
        <v>96</v>
      </c>
      <c r="B54" s="16" t="s">
        <v>28</v>
      </c>
      <c r="C54" s="16" t="s">
        <v>10</v>
      </c>
      <c r="D54" s="16" t="s">
        <v>93</v>
      </c>
      <c r="E54" s="16" t="s">
        <v>97</v>
      </c>
      <c r="F54" s="16" t="s">
        <v>98</v>
      </c>
      <c r="G54" s="17">
        <v>10484.9</v>
      </c>
      <c r="H54" s="17">
        <v>11793.2</v>
      </c>
      <c r="I54" s="17">
        <v>11908.8</v>
      </c>
      <c r="J54" s="22">
        <f>G54-'Все года'!G54</f>
        <v>0</v>
      </c>
    </row>
    <row r="55" spans="1:10" ht="189" x14ac:dyDescent="0.25">
      <c r="A55" s="15" t="s">
        <v>99</v>
      </c>
      <c r="B55" s="16" t="s">
        <v>28</v>
      </c>
      <c r="C55" s="16" t="s">
        <v>10</v>
      </c>
      <c r="D55" s="16" t="s">
        <v>93</v>
      </c>
      <c r="E55" s="16" t="s">
        <v>97</v>
      </c>
      <c r="F55" s="16" t="s">
        <v>17</v>
      </c>
      <c r="G55" s="17">
        <v>1806.335</v>
      </c>
      <c r="H55" s="17">
        <v>4660.5</v>
      </c>
      <c r="I55" s="17">
        <v>4660.5</v>
      </c>
      <c r="J55" s="22">
        <f>G55-'Все года'!G55</f>
        <v>0</v>
      </c>
    </row>
    <row r="56" spans="1:10" ht="173.25" x14ac:dyDescent="0.25">
      <c r="A56" s="15" t="s">
        <v>100</v>
      </c>
      <c r="B56" s="16" t="s">
        <v>28</v>
      </c>
      <c r="C56" s="16" t="s">
        <v>10</v>
      </c>
      <c r="D56" s="16" t="s">
        <v>93</v>
      </c>
      <c r="E56" s="16" t="s">
        <v>97</v>
      </c>
      <c r="F56" s="16" t="s">
        <v>39</v>
      </c>
      <c r="G56" s="17">
        <v>6.165</v>
      </c>
      <c r="H56" s="17">
        <v>0</v>
      </c>
      <c r="I56" s="17">
        <v>0</v>
      </c>
      <c r="J56" s="22">
        <f>G56-'Все года'!G56</f>
        <v>0</v>
      </c>
    </row>
    <row r="57" spans="1:10" ht="157.5" x14ac:dyDescent="0.25">
      <c r="A57" s="15" t="s">
        <v>102</v>
      </c>
      <c r="B57" s="16" t="s">
        <v>28</v>
      </c>
      <c r="C57" s="16" t="s">
        <v>29</v>
      </c>
      <c r="D57" s="16" t="s">
        <v>101</v>
      </c>
      <c r="E57" s="16" t="s">
        <v>103</v>
      </c>
      <c r="F57" s="16" t="s">
        <v>86</v>
      </c>
      <c r="G57" s="17">
        <v>25409.544899999997</v>
      </c>
      <c r="H57" s="17">
        <v>26499.599999999999</v>
      </c>
      <c r="I57" s="17">
        <v>26748.9</v>
      </c>
      <c r="J57" s="22">
        <f>G57-'Все года'!G57</f>
        <v>0</v>
      </c>
    </row>
    <row r="58" spans="1:10" ht="204.75" x14ac:dyDescent="0.25">
      <c r="A58" s="15" t="s">
        <v>104</v>
      </c>
      <c r="B58" s="16" t="s">
        <v>28</v>
      </c>
      <c r="C58" s="16" t="s">
        <v>29</v>
      </c>
      <c r="D58" s="16" t="s">
        <v>101</v>
      </c>
      <c r="E58" s="16" t="s">
        <v>105</v>
      </c>
      <c r="F58" s="16" t="s">
        <v>86</v>
      </c>
      <c r="G58" s="17">
        <v>22589.3</v>
      </c>
      <c r="H58" s="17">
        <v>0</v>
      </c>
      <c r="I58" s="17">
        <v>0</v>
      </c>
      <c r="J58" s="22">
        <f>G58-'Все года'!G58</f>
        <v>0</v>
      </c>
    </row>
    <row r="59" spans="1:10" ht="409.5" x14ac:dyDescent="0.25">
      <c r="A59" s="15" t="s">
        <v>106</v>
      </c>
      <c r="B59" s="16" t="s">
        <v>28</v>
      </c>
      <c r="C59" s="16" t="s">
        <v>29</v>
      </c>
      <c r="D59" s="16" t="s">
        <v>48</v>
      </c>
      <c r="E59" s="16" t="s">
        <v>107</v>
      </c>
      <c r="F59" s="16" t="s">
        <v>108</v>
      </c>
      <c r="G59" s="17">
        <v>206.9</v>
      </c>
      <c r="H59" s="17">
        <v>232.4</v>
      </c>
      <c r="I59" s="17">
        <v>227.8</v>
      </c>
      <c r="J59" s="22">
        <f>G59-'Все года'!G59</f>
        <v>0</v>
      </c>
    </row>
    <row r="60" spans="1:10" ht="393.75" x14ac:dyDescent="0.25">
      <c r="A60" s="15" t="s">
        <v>109</v>
      </c>
      <c r="B60" s="16" t="s">
        <v>28</v>
      </c>
      <c r="C60" s="16" t="s">
        <v>29</v>
      </c>
      <c r="D60" s="16" t="s">
        <v>48</v>
      </c>
      <c r="E60" s="16" t="s">
        <v>110</v>
      </c>
      <c r="F60" s="16" t="s">
        <v>108</v>
      </c>
      <c r="G60" s="17">
        <v>1070.7</v>
      </c>
      <c r="H60" s="17">
        <v>2769.1</v>
      </c>
      <c r="I60" s="17">
        <v>2788.3</v>
      </c>
      <c r="J60" s="22">
        <f>G60-'Все года'!G60</f>
        <v>0</v>
      </c>
    </row>
    <row r="61" spans="1:10" ht="267.75" x14ac:dyDescent="0.25">
      <c r="A61" s="15" t="s">
        <v>111</v>
      </c>
      <c r="B61" s="16" t="s">
        <v>28</v>
      </c>
      <c r="C61" s="16" t="s">
        <v>29</v>
      </c>
      <c r="D61" s="16" t="s">
        <v>48</v>
      </c>
      <c r="E61" s="16" t="s">
        <v>112</v>
      </c>
      <c r="F61" s="16" t="s">
        <v>13</v>
      </c>
      <c r="G61" s="17">
        <v>1781.3</v>
      </c>
      <c r="H61" s="17">
        <v>1839.2</v>
      </c>
      <c r="I61" s="17">
        <v>1912.9</v>
      </c>
      <c r="J61" s="22">
        <f>G61-'Все года'!G61</f>
        <v>0</v>
      </c>
    </row>
    <row r="62" spans="1:10" ht="267.75" x14ac:dyDescent="0.25">
      <c r="A62" s="15" t="s">
        <v>113</v>
      </c>
      <c r="B62" s="16" t="s">
        <v>28</v>
      </c>
      <c r="C62" s="16" t="s">
        <v>29</v>
      </c>
      <c r="D62" s="16" t="s">
        <v>48</v>
      </c>
      <c r="E62" s="16" t="s">
        <v>112</v>
      </c>
      <c r="F62" s="16" t="s">
        <v>17</v>
      </c>
      <c r="G62" s="17">
        <v>118.4</v>
      </c>
      <c r="H62" s="17">
        <v>118.4</v>
      </c>
      <c r="I62" s="17">
        <v>118.4</v>
      </c>
      <c r="J62" s="22">
        <f>G62-'Все года'!G62</f>
        <v>0</v>
      </c>
    </row>
    <row r="63" spans="1:10" ht="141.75" x14ac:dyDescent="0.25">
      <c r="A63" s="15" t="s">
        <v>114</v>
      </c>
      <c r="B63" s="16" t="s">
        <v>28</v>
      </c>
      <c r="C63" s="16" t="s">
        <v>29</v>
      </c>
      <c r="D63" s="16" t="s">
        <v>93</v>
      </c>
      <c r="E63" s="16" t="s">
        <v>115</v>
      </c>
      <c r="F63" s="16" t="s">
        <v>86</v>
      </c>
      <c r="G63" s="17">
        <v>17301.192769999998</v>
      </c>
      <c r="H63" s="17">
        <v>20417.2</v>
      </c>
      <c r="I63" s="17">
        <v>14612.5</v>
      </c>
      <c r="J63" s="22">
        <f>G63-'Все года'!G63</f>
        <v>0</v>
      </c>
    </row>
    <row r="64" spans="1:10" ht="220.5" x14ac:dyDescent="0.25">
      <c r="A64" s="15" t="s">
        <v>116</v>
      </c>
      <c r="B64" s="16" t="s">
        <v>28</v>
      </c>
      <c r="C64" s="16" t="s">
        <v>29</v>
      </c>
      <c r="D64" s="16" t="s">
        <v>93</v>
      </c>
      <c r="E64" s="16" t="s">
        <v>117</v>
      </c>
      <c r="F64" s="16" t="s">
        <v>86</v>
      </c>
      <c r="G64" s="17">
        <v>0</v>
      </c>
      <c r="H64" s="17">
        <v>0</v>
      </c>
      <c r="I64" s="17">
        <v>374509.3</v>
      </c>
      <c r="J64" s="22">
        <f>G64-'Все года'!G64</f>
        <v>0</v>
      </c>
    </row>
    <row r="65" spans="1:10" ht="141.75" x14ac:dyDescent="0.25">
      <c r="A65" s="18" t="s">
        <v>118</v>
      </c>
      <c r="B65" s="16" t="s">
        <v>28</v>
      </c>
      <c r="C65" s="16" t="s">
        <v>29</v>
      </c>
      <c r="D65" s="16" t="s">
        <v>93</v>
      </c>
      <c r="E65" s="16" t="s">
        <v>119</v>
      </c>
      <c r="F65" s="16" t="s">
        <v>86</v>
      </c>
      <c r="G65" s="17">
        <v>1833.78198</v>
      </c>
      <c r="H65" s="17">
        <v>0</v>
      </c>
      <c r="I65" s="17">
        <v>0</v>
      </c>
      <c r="J65" s="22">
        <f>G65-'Все года'!G65</f>
        <v>0</v>
      </c>
    </row>
    <row r="66" spans="1:10" ht="173.25" x14ac:dyDescent="0.25">
      <c r="A66" s="18" t="s">
        <v>120</v>
      </c>
      <c r="B66" s="16" t="s">
        <v>28</v>
      </c>
      <c r="C66" s="16" t="s">
        <v>29</v>
      </c>
      <c r="D66" s="16" t="s">
        <v>93</v>
      </c>
      <c r="E66" s="16" t="s">
        <v>121</v>
      </c>
      <c r="F66" s="16" t="s">
        <v>36</v>
      </c>
      <c r="G66" s="17">
        <v>19829.5</v>
      </c>
      <c r="H66" s="17">
        <v>9090.9</v>
      </c>
      <c r="I66" s="17">
        <v>0</v>
      </c>
      <c r="J66" s="22">
        <f>G66-'Все года'!G66</f>
        <v>0</v>
      </c>
    </row>
    <row r="67" spans="1:10" ht="173.25" x14ac:dyDescent="0.25">
      <c r="A67" s="18" t="s">
        <v>122</v>
      </c>
      <c r="B67" s="16" t="s">
        <v>28</v>
      </c>
      <c r="C67" s="16" t="s">
        <v>29</v>
      </c>
      <c r="D67" s="16" t="s">
        <v>93</v>
      </c>
      <c r="E67" s="16" t="s">
        <v>121</v>
      </c>
      <c r="F67" s="16" t="s">
        <v>86</v>
      </c>
      <c r="G67" s="17">
        <v>45247.125249999997</v>
      </c>
      <c r="H67" s="17">
        <v>45909.3</v>
      </c>
      <c r="I67" s="17">
        <v>51577</v>
      </c>
      <c r="J67" s="22">
        <f>G67-'Все года'!G67</f>
        <v>0</v>
      </c>
    </row>
    <row r="68" spans="1:10" ht="315" x14ac:dyDescent="0.25">
      <c r="A68" s="18" t="s">
        <v>124</v>
      </c>
      <c r="B68" s="16" t="s">
        <v>28</v>
      </c>
      <c r="C68" s="16" t="s">
        <v>29</v>
      </c>
      <c r="D68" s="16" t="s">
        <v>123</v>
      </c>
      <c r="E68" s="16" t="s">
        <v>125</v>
      </c>
      <c r="F68" s="16" t="s">
        <v>17</v>
      </c>
      <c r="G68" s="17">
        <v>12500</v>
      </c>
      <c r="H68" s="17">
        <v>0</v>
      </c>
      <c r="I68" s="17">
        <v>0</v>
      </c>
      <c r="J68" s="22">
        <f>G68-'Все года'!G68</f>
        <v>0</v>
      </c>
    </row>
    <row r="69" spans="1:10" ht="173.25" x14ac:dyDescent="0.25">
      <c r="A69" s="15" t="s">
        <v>126</v>
      </c>
      <c r="B69" s="16" t="s">
        <v>28</v>
      </c>
      <c r="C69" s="16" t="s">
        <v>29</v>
      </c>
      <c r="D69" s="16" t="s">
        <v>123</v>
      </c>
      <c r="E69" s="16" t="s">
        <v>127</v>
      </c>
      <c r="F69" s="16" t="s">
        <v>17</v>
      </c>
      <c r="G69" s="17">
        <v>0</v>
      </c>
      <c r="H69" s="17">
        <v>64.8</v>
      </c>
      <c r="I69" s="17">
        <v>64.8</v>
      </c>
      <c r="J69" s="22">
        <f>G69-'Все года'!G69</f>
        <v>0</v>
      </c>
    </row>
    <row r="70" spans="1:10" ht="141.75" x14ac:dyDescent="0.25">
      <c r="A70" s="15" t="s">
        <v>128</v>
      </c>
      <c r="B70" s="16" t="s">
        <v>28</v>
      </c>
      <c r="C70" s="16" t="s">
        <v>48</v>
      </c>
      <c r="D70" s="16" t="s">
        <v>101</v>
      </c>
      <c r="E70" s="16" t="s">
        <v>129</v>
      </c>
      <c r="F70" s="16" t="s">
        <v>86</v>
      </c>
      <c r="G70" s="17">
        <v>18.600000000000001</v>
      </c>
      <c r="H70" s="17">
        <v>0</v>
      </c>
      <c r="I70" s="17">
        <v>0</v>
      </c>
      <c r="J70" s="22">
        <f>G70-'Все года'!G70</f>
        <v>0</v>
      </c>
    </row>
    <row r="71" spans="1:10" ht="189" x14ac:dyDescent="0.25">
      <c r="A71" s="15" t="s">
        <v>130</v>
      </c>
      <c r="B71" s="16" t="s">
        <v>28</v>
      </c>
      <c r="C71" s="16" t="s">
        <v>48</v>
      </c>
      <c r="D71" s="16" t="s">
        <v>101</v>
      </c>
      <c r="E71" s="16" t="s">
        <v>131</v>
      </c>
      <c r="F71" s="16" t="s">
        <v>86</v>
      </c>
      <c r="G71" s="17">
        <v>250</v>
      </c>
      <c r="H71" s="17">
        <v>0</v>
      </c>
      <c r="I71" s="17">
        <v>0</v>
      </c>
      <c r="J71" s="22">
        <f>G71-'Все года'!G71</f>
        <v>0</v>
      </c>
    </row>
    <row r="72" spans="1:10" ht="157.5" x14ac:dyDescent="0.25">
      <c r="A72" s="18" t="s">
        <v>132</v>
      </c>
      <c r="B72" s="16" t="s">
        <v>28</v>
      </c>
      <c r="C72" s="16" t="s">
        <v>48</v>
      </c>
      <c r="D72" s="16" t="s">
        <v>101</v>
      </c>
      <c r="E72" s="16" t="s">
        <v>133</v>
      </c>
      <c r="F72" s="16" t="s">
        <v>86</v>
      </c>
      <c r="G72" s="17">
        <v>466.5</v>
      </c>
      <c r="H72" s="17">
        <v>0</v>
      </c>
      <c r="I72" s="17">
        <v>0</v>
      </c>
      <c r="J72" s="22">
        <f>G72-'Все года'!G72</f>
        <v>0</v>
      </c>
    </row>
    <row r="73" spans="1:10" ht="126" x14ac:dyDescent="0.25">
      <c r="A73" s="18" t="s">
        <v>134</v>
      </c>
      <c r="B73" s="16" t="s">
        <v>28</v>
      </c>
      <c r="C73" s="16" t="s">
        <v>48</v>
      </c>
      <c r="D73" s="16" t="s">
        <v>101</v>
      </c>
      <c r="E73" s="16" t="s">
        <v>135</v>
      </c>
      <c r="F73" s="16" t="s">
        <v>86</v>
      </c>
      <c r="G73" s="17">
        <v>17973.099999999999</v>
      </c>
      <c r="H73" s="17">
        <v>0</v>
      </c>
      <c r="I73" s="17">
        <v>0</v>
      </c>
      <c r="J73" s="22">
        <f>G73-'Все года'!G73</f>
        <v>0</v>
      </c>
    </row>
    <row r="74" spans="1:10" ht="173.25" x14ac:dyDescent="0.25">
      <c r="A74" s="15" t="s">
        <v>136</v>
      </c>
      <c r="B74" s="16" t="s">
        <v>28</v>
      </c>
      <c r="C74" s="16" t="s">
        <v>48</v>
      </c>
      <c r="D74" s="16" t="s">
        <v>101</v>
      </c>
      <c r="E74" s="16" t="s">
        <v>137</v>
      </c>
      <c r="F74" s="16" t="s">
        <v>86</v>
      </c>
      <c r="G74" s="17">
        <v>3983.5</v>
      </c>
      <c r="H74" s="17">
        <v>0</v>
      </c>
      <c r="I74" s="17">
        <v>0</v>
      </c>
      <c r="J74" s="22">
        <f>G74-'Все года'!G74</f>
        <v>0</v>
      </c>
    </row>
    <row r="75" spans="1:10" ht="110.25" x14ac:dyDescent="0.25">
      <c r="A75" s="18" t="s">
        <v>138</v>
      </c>
      <c r="B75" s="16" t="s">
        <v>28</v>
      </c>
      <c r="C75" s="16" t="s">
        <v>48</v>
      </c>
      <c r="D75" s="16" t="s">
        <v>101</v>
      </c>
      <c r="E75" s="16" t="s">
        <v>139</v>
      </c>
      <c r="F75" s="16" t="s">
        <v>86</v>
      </c>
      <c r="G75" s="17">
        <v>593.11400000000003</v>
      </c>
      <c r="H75" s="17">
        <v>0</v>
      </c>
      <c r="I75" s="17">
        <v>0</v>
      </c>
      <c r="J75" s="22">
        <f>G75-'Все года'!G75</f>
        <v>0</v>
      </c>
    </row>
    <row r="76" spans="1:10" ht="141.75" x14ac:dyDescent="0.25">
      <c r="A76" s="15" t="s">
        <v>141</v>
      </c>
      <c r="B76" s="16" t="s">
        <v>28</v>
      </c>
      <c r="C76" s="16" t="s">
        <v>140</v>
      </c>
      <c r="D76" s="16" t="s">
        <v>9</v>
      </c>
      <c r="E76" s="16" t="s">
        <v>142</v>
      </c>
      <c r="F76" s="16" t="s">
        <v>86</v>
      </c>
      <c r="G76" s="17">
        <v>31.3</v>
      </c>
      <c r="H76" s="17">
        <v>0</v>
      </c>
      <c r="I76" s="17">
        <v>0</v>
      </c>
      <c r="J76" s="22">
        <f>G76-'Все года'!G76</f>
        <v>0</v>
      </c>
    </row>
    <row r="77" spans="1:10" ht="141.75" x14ac:dyDescent="0.25">
      <c r="A77" s="18" t="s">
        <v>141</v>
      </c>
      <c r="B77" s="16" t="s">
        <v>28</v>
      </c>
      <c r="C77" s="16" t="s">
        <v>140</v>
      </c>
      <c r="D77" s="16" t="s">
        <v>101</v>
      </c>
      <c r="E77" s="16" t="s">
        <v>142</v>
      </c>
      <c r="F77" s="16" t="s">
        <v>86</v>
      </c>
      <c r="G77" s="17">
        <v>2488.1999999999998</v>
      </c>
      <c r="H77" s="17">
        <v>2017.4</v>
      </c>
      <c r="I77" s="17">
        <v>0</v>
      </c>
      <c r="J77" s="22">
        <f>G77-'Все года'!G77</f>
        <v>0</v>
      </c>
    </row>
    <row r="78" spans="1:10" ht="189" x14ac:dyDescent="0.25">
      <c r="A78" s="18" t="s">
        <v>63</v>
      </c>
      <c r="B78" s="16" t="s">
        <v>28</v>
      </c>
      <c r="C78" s="16" t="s">
        <v>140</v>
      </c>
      <c r="D78" s="16" t="s">
        <v>48</v>
      </c>
      <c r="E78" s="16" t="s">
        <v>64</v>
      </c>
      <c r="F78" s="16" t="s">
        <v>17</v>
      </c>
      <c r="G78" s="17">
        <v>30.5</v>
      </c>
      <c r="H78" s="17">
        <v>180</v>
      </c>
      <c r="I78" s="17">
        <v>180</v>
      </c>
      <c r="J78" s="22">
        <f>G78-'Все года'!G78</f>
        <v>0</v>
      </c>
    </row>
    <row r="79" spans="1:10" ht="141.75" x14ac:dyDescent="0.25">
      <c r="A79" s="18" t="s">
        <v>144</v>
      </c>
      <c r="B79" s="16" t="s">
        <v>28</v>
      </c>
      <c r="C79" s="16" t="s">
        <v>143</v>
      </c>
      <c r="D79" s="16" t="s">
        <v>9</v>
      </c>
      <c r="E79" s="16" t="s">
        <v>145</v>
      </c>
      <c r="F79" s="16" t="s">
        <v>86</v>
      </c>
      <c r="G79" s="17">
        <v>89.4</v>
      </c>
      <c r="H79" s="17">
        <v>0</v>
      </c>
      <c r="I79" s="17">
        <v>0</v>
      </c>
      <c r="J79" s="22">
        <f>G79-'Все года'!G79</f>
        <v>0</v>
      </c>
    </row>
    <row r="80" spans="1:10" ht="236.25" x14ac:dyDescent="0.25">
      <c r="A80" s="18" t="s">
        <v>146</v>
      </c>
      <c r="B80" s="16" t="s">
        <v>28</v>
      </c>
      <c r="C80" s="16" t="s">
        <v>93</v>
      </c>
      <c r="D80" s="16" t="s">
        <v>101</v>
      </c>
      <c r="E80" s="16" t="s">
        <v>147</v>
      </c>
      <c r="F80" s="16" t="s">
        <v>86</v>
      </c>
      <c r="G80" s="17">
        <v>156.80000000000001</v>
      </c>
      <c r="H80" s="17">
        <v>0</v>
      </c>
      <c r="I80" s="17">
        <v>0</v>
      </c>
      <c r="J80" s="22">
        <f>G80-'Все года'!G80</f>
        <v>0</v>
      </c>
    </row>
    <row r="81" spans="1:10" ht="189" x14ac:dyDescent="0.25">
      <c r="A81" s="18" t="s">
        <v>149</v>
      </c>
      <c r="B81" s="16" t="s">
        <v>28</v>
      </c>
      <c r="C81" s="16" t="s">
        <v>148</v>
      </c>
      <c r="D81" s="16" t="s">
        <v>10</v>
      </c>
      <c r="E81" s="16" t="s">
        <v>150</v>
      </c>
      <c r="F81" s="16" t="s">
        <v>151</v>
      </c>
      <c r="G81" s="17">
        <v>335.69</v>
      </c>
      <c r="H81" s="17">
        <v>388.7</v>
      </c>
      <c r="I81" s="17">
        <v>388.7</v>
      </c>
      <c r="J81" s="22">
        <f>G81-'Все года'!G81</f>
        <v>0</v>
      </c>
    </row>
    <row r="82" spans="1:10" ht="236.25" x14ac:dyDescent="0.25">
      <c r="A82" s="18" t="s">
        <v>152</v>
      </c>
      <c r="B82" s="16" t="s">
        <v>28</v>
      </c>
      <c r="C82" s="16" t="s">
        <v>148</v>
      </c>
      <c r="D82" s="16" t="s">
        <v>29</v>
      </c>
      <c r="E82" s="16" t="s">
        <v>153</v>
      </c>
      <c r="F82" s="16" t="s">
        <v>154</v>
      </c>
      <c r="G82" s="17">
        <v>10737.5</v>
      </c>
      <c r="H82" s="17">
        <v>21285</v>
      </c>
      <c r="I82" s="17">
        <v>21285</v>
      </c>
      <c r="J82" s="22">
        <f>G82-'Все года'!G82</f>
        <v>0</v>
      </c>
    </row>
    <row r="83" spans="1:10" ht="189" x14ac:dyDescent="0.25">
      <c r="A83" s="18" t="s">
        <v>155</v>
      </c>
      <c r="B83" s="16" t="s">
        <v>28</v>
      </c>
      <c r="C83" s="16" t="s">
        <v>148</v>
      </c>
      <c r="D83" s="16" t="s">
        <v>29</v>
      </c>
      <c r="E83" s="16" t="s">
        <v>156</v>
      </c>
      <c r="F83" s="16" t="s">
        <v>151</v>
      </c>
      <c r="G83" s="17">
        <v>13625.9</v>
      </c>
      <c r="H83" s="17">
        <v>8433.2999999999993</v>
      </c>
      <c r="I83" s="17">
        <v>7800</v>
      </c>
      <c r="J83" s="22">
        <f>G83-'Все года'!G83</f>
        <v>0</v>
      </c>
    </row>
    <row r="84" spans="1:10" ht="15.75" x14ac:dyDescent="0.25">
      <c r="A84" s="18" t="s">
        <v>157</v>
      </c>
      <c r="B84" s="16" t="s">
        <v>158</v>
      </c>
      <c r="C84" s="16"/>
      <c r="D84" s="16"/>
      <c r="E84" s="16"/>
      <c r="F84" s="12" t="s">
        <v>560</v>
      </c>
      <c r="G84" s="17">
        <v>4068.9154700000004</v>
      </c>
      <c r="H84" s="17">
        <v>4173.8</v>
      </c>
      <c r="I84" s="17">
        <v>4173.8</v>
      </c>
      <c r="J84" s="22">
        <f>G84-'Все года'!G84</f>
        <v>0</v>
      </c>
    </row>
    <row r="85" spans="1:10" ht="141.75" x14ac:dyDescent="0.25">
      <c r="A85" s="18" t="s">
        <v>160</v>
      </c>
      <c r="B85" s="16" t="s">
        <v>158</v>
      </c>
      <c r="C85" s="16" t="s">
        <v>9</v>
      </c>
      <c r="D85" s="16" t="s">
        <v>159</v>
      </c>
      <c r="E85" s="16" t="s">
        <v>161</v>
      </c>
      <c r="F85" s="16" t="s">
        <v>13</v>
      </c>
      <c r="G85" s="17">
        <v>1483.1</v>
      </c>
      <c r="H85" s="17">
        <v>1308.2</v>
      </c>
      <c r="I85" s="17">
        <v>1308.2</v>
      </c>
      <c r="J85" s="22">
        <f>G85-'Все года'!G85</f>
        <v>0</v>
      </c>
    </row>
    <row r="86" spans="1:10" ht="141.75" x14ac:dyDescent="0.25">
      <c r="A86" s="18" t="s">
        <v>162</v>
      </c>
      <c r="B86" s="16" t="s">
        <v>158</v>
      </c>
      <c r="C86" s="16" t="s">
        <v>9</v>
      </c>
      <c r="D86" s="16" t="s">
        <v>159</v>
      </c>
      <c r="E86" s="16" t="s">
        <v>163</v>
      </c>
      <c r="F86" s="16" t="s">
        <v>13</v>
      </c>
      <c r="G86" s="17">
        <v>0</v>
      </c>
      <c r="H86" s="17">
        <v>85.2</v>
      </c>
      <c r="I86" s="17">
        <v>85.2</v>
      </c>
      <c r="J86" s="22">
        <f>G86-'Все года'!G86</f>
        <v>0</v>
      </c>
    </row>
    <row r="87" spans="1:10" ht="141.75" x14ac:dyDescent="0.25">
      <c r="A87" s="18" t="s">
        <v>164</v>
      </c>
      <c r="B87" s="16" t="s">
        <v>158</v>
      </c>
      <c r="C87" s="16" t="s">
        <v>9</v>
      </c>
      <c r="D87" s="16" t="s">
        <v>159</v>
      </c>
      <c r="E87" s="16" t="s">
        <v>163</v>
      </c>
      <c r="F87" s="16" t="s">
        <v>17</v>
      </c>
      <c r="G87" s="17">
        <v>1372.2170000000001</v>
      </c>
      <c r="H87" s="17">
        <v>1373.5</v>
      </c>
      <c r="I87" s="17">
        <v>1373.5</v>
      </c>
      <c r="J87" s="22">
        <f>G87-'Все года'!G87</f>
        <v>0</v>
      </c>
    </row>
    <row r="88" spans="1:10" ht="94.5" x14ac:dyDescent="0.25">
      <c r="A88" s="18" t="s">
        <v>165</v>
      </c>
      <c r="B88" s="16" t="s">
        <v>158</v>
      </c>
      <c r="C88" s="16" t="s">
        <v>9</v>
      </c>
      <c r="D88" s="16" t="s">
        <v>159</v>
      </c>
      <c r="E88" s="16" t="s">
        <v>166</v>
      </c>
      <c r="F88" s="16" t="s">
        <v>13</v>
      </c>
      <c r="G88" s="17">
        <v>904.3</v>
      </c>
      <c r="H88" s="17">
        <v>941.6</v>
      </c>
      <c r="I88" s="17">
        <v>941.6</v>
      </c>
      <c r="J88" s="22">
        <f>G88-'Все года'!G88</f>
        <v>0</v>
      </c>
    </row>
    <row r="89" spans="1:10" ht="94.5" x14ac:dyDescent="0.25">
      <c r="A89" s="18" t="s">
        <v>167</v>
      </c>
      <c r="B89" s="16" t="s">
        <v>158</v>
      </c>
      <c r="C89" s="16" t="s">
        <v>9</v>
      </c>
      <c r="D89" s="16" t="s">
        <v>159</v>
      </c>
      <c r="E89" s="16" t="s">
        <v>168</v>
      </c>
      <c r="F89" s="16" t="s">
        <v>13</v>
      </c>
      <c r="G89" s="17">
        <v>0</v>
      </c>
      <c r="H89" s="17">
        <v>85.2</v>
      </c>
      <c r="I89" s="17">
        <v>85.2</v>
      </c>
      <c r="J89" s="22">
        <f>G89-'Все года'!G89</f>
        <v>0</v>
      </c>
    </row>
    <row r="90" spans="1:10" ht="94.5" x14ac:dyDescent="0.25">
      <c r="A90" s="18" t="s">
        <v>169</v>
      </c>
      <c r="B90" s="16" t="s">
        <v>158</v>
      </c>
      <c r="C90" s="16" t="s">
        <v>9</v>
      </c>
      <c r="D90" s="16" t="s">
        <v>159</v>
      </c>
      <c r="E90" s="16" t="s">
        <v>168</v>
      </c>
      <c r="F90" s="16" t="s">
        <v>17</v>
      </c>
      <c r="G90" s="17">
        <v>309.29846999999995</v>
      </c>
      <c r="H90" s="17">
        <v>246.6</v>
      </c>
      <c r="I90" s="17">
        <v>246.6</v>
      </c>
      <c r="J90" s="22">
        <f>G90-'Все года'!G90</f>
        <v>0</v>
      </c>
    </row>
    <row r="91" spans="1:10" ht="78.75" x14ac:dyDescent="0.25">
      <c r="A91" s="18" t="s">
        <v>170</v>
      </c>
      <c r="B91" s="16" t="s">
        <v>158</v>
      </c>
      <c r="C91" s="16" t="s">
        <v>9</v>
      </c>
      <c r="D91" s="16" t="s">
        <v>159</v>
      </c>
      <c r="E91" s="16" t="s">
        <v>168</v>
      </c>
      <c r="F91" s="16" t="s">
        <v>39</v>
      </c>
      <c r="G91" s="17">
        <v>0</v>
      </c>
      <c r="H91" s="17">
        <v>1.5</v>
      </c>
      <c r="I91" s="17">
        <v>1.5</v>
      </c>
      <c r="J91" s="22">
        <f>G91-'Все года'!G91</f>
        <v>0</v>
      </c>
    </row>
    <row r="92" spans="1:10" ht="141.75" x14ac:dyDescent="0.25">
      <c r="A92" s="18" t="s">
        <v>164</v>
      </c>
      <c r="B92" s="16" t="s">
        <v>158</v>
      </c>
      <c r="C92" s="16" t="s">
        <v>140</v>
      </c>
      <c r="D92" s="16" t="s">
        <v>48</v>
      </c>
      <c r="E92" s="16" t="s">
        <v>163</v>
      </c>
      <c r="F92" s="16" t="s">
        <v>17</v>
      </c>
      <c r="G92" s="17">
        <v>0</v>
      </c>
      <c r="H92" s="17">
        <v>69.5</v>
      </c>
      <c r="I92" s="17">
        <v>69.5</v>
      </c>
      <c r="J92" s="22">
        <f>G92-'Все года'!G92</f>
        <v>0</v>
      </c>
    </row>
    <row r="93" spans="1:10" ht="94.5" x14ac:dyDescent="0.25">
      <c r="A93" s="18" t="s">
        <v>169</v>
      </c>
      <c r="B93" s="16" t="s">
        <v>158</v>
      </c>
      <c r="C93" s="16" t="s">
        <v>140</v>
      </c>
      <c r="D93" s="16" t="s">
        <v>48</v>
      </c>
      <c r="E93" s="16" t="s">
        <v>168</v>
      </c>
      <c r="F93" s="16" t="s">
        <v>17</v>
      </c>
      <c r="G93" s="17">
        <v>0</v>
      </c>
      <c r="H93" s="17">
        <v>62.5</v>
      </c>
      <c r="I93" s="17">
        <v>62.5</v>
      </c>
      <c r="J93" s="22">
        <f>G93-'Все года'!G93</f>
        <v>0</v>
      </c>
    </row>
    <row r="94" spans="1:10" ht="63" x14ac:dyDescent="0.25">
      <c r="A94" s="18" t="s">
        <v>171</v>
      </c>
      <c r="B94" s="16" t="s">
        <v>172</v>
      </c>
      <c r="C94" s="16"/>
      <c r="D94" s="16"/>
      <c r="E94" s="16"/>
      <c r="F94" s="12" t="s">
        <v>560</v>
      </c>
      <c r="G94" s="17">
        <v>157217.88464999999</v>
      </c>
      <c r="H94" s="17">
        <v>137297.5</v>
      </c>
      <c r="I94" s="17">
        <v>138056.70000000001</v>
      </c>
      <c r="J94" s="22">
        <f>G94-'Все года'!G94</f>
        <v>0</v>
      </c>
    </row>
    <row r="95" spans="1:10" ht="141.75" x14ac:dyDescent="0.25">
      <c r="A95" s="15" t="s">
        <v>173</v>
      </c>
      <c r="B95" s="16" t="s">
        <v>172</v>
      </c>
      <c r="C95" s="16" t="s">
        <v>9</v>
      </c>
      <c r="D95" s="16" t="s">
        <v>159</v>
      </c>
      <c r="E95" s="16" t="s">
        <v>174</v>
      </c>
      <c r="F95" s="16" t="s">
        <v>13</v>
      </c>
      <c r="G95" s="17">
        <v>17240.900000000001</v>
      </c>
      <c r="H95" s="17">
        <v>16842.5</v>
      </c>
      <c r="I95" s="17">
        <v>16829.099999999999</v>
      </c>
      <c r="J95" s="22">
        <f>G95-'Все года'!G95</f>
        <v>0</v>
      </c>
    </row>
    <row r="96" spans="1:10" ht="141.75" x14ac:dyDescent="0.25">
      <c r="A96" s="18" t="s">
        <v>175</v>
      </c>
      <c r="B96" s="16" t="s">
        <v>172</v>
      </c>
      <c r="C96" s="16" t="s">
        <v>9</v>
      </c>
      <c r="D96" s="16" t="s">
        <v>159</v>
      </c>
      <c r="E96" s="16" t="s">
        <v>176</v>
      </c>
      <c r="F96" s="16" t="s">
        <v>17</v>
      </c>
      <c r="G96" s="17">
        <v>1960.452</v>
      </c>
      <c r="H96" s="17">
        <v>1919</v>
      </c>
      <c r="I96" s="17">
        <v>1953.8</v>
      </c>
      <c r="J96" s="22">
        <f>G96-'Все года'!G96</f>
        <v>0</v>
      </c>
    </row>
    <row r="97" spans="1:10" ht="110.25" x14ac:dyDescent="0.25">
      <c r="A97" s="18" t="s">
        <v>177</v>
      </c>
      <c r="B97" s="16" t="s">
        <v>172</v>
      </c>
      <c r="C97" s="16" t="s">
        <v>9</v>
      </c>
      <c r="D97" s="16" t="s">
        <v>159</v>
      </c>
      <c r="E97" s="16" t="s">
        <v>176</v>
      </c>
      <c r="F97" s="16" t="s">
        <v>39</v>
      </c>
      <c r="G97" s="17">
        <v>29.347999999999999</v>
      </c>
      <c r="H97" s="17">
        <v>26.5</v>
      </c>
      <c r="I97" s="17">
        <v>26.5</v>
      </c>
      <c r="J97" s="22">
        <f>G97-'Все года'!G97</f>
        <v>0</v>
      </c>
    </row>
    <row r="98" spans="1:10" ht="94.5" x14ac:dyDescent="0.25">
      <c r="A98" s="15" t="s">
        <v>179</v>
      </c>
      <c r="B98" s="16" t="s">
        <v>172</v>
      </c>
      <c r="C98" s="16" t="s">
        <v>9</v>
      </c>
      <c r="D98" s="16" t="s">
        <v>178</v>
      </c>
      <c r="E98" s="16" t="s">
        <v>139</v>
      </c>
      <c r="F98" s="16" t="s">
        <v>180</v>
      </c>
      <c r="G98" s="17">
        <v>1979.4846499999999</v>
      </c>
      <c r="H98" s="17">
        <v>5000</v>
      </c>
      <c r="I98" s="17">
        <v>5000</v>
      </c>
      <c r="J98" s="22">
        <f>G98-'Все года'!G98</f>
        <v>0</v>
      </c>
    </row>
    <row r="99" spans="1:10" ht="47.25" x14ac:dyDescent="0.25">
      <c r="A99" s="15" t="s">
        <v>181</v>
      </c>
      <c r="B99" s="16" t="s">
        <v>172</v>
      </c>
      <c r="C99" s="16" t="s">
        <v>9</v>
      </c>
      <c r="D99" s="16" t="s">
        <v>23</v>
      </c>
      <c r="E99" s="16" t="s">
        <v>182</v>
      </c>
      <c r="F99" s="16" t="s">
        <v>183</v>
      </c>
      <c r="G99" s="17">
        <v>0</v>
      </c>
      <c r="H99" s="17">
        <v>17500</v>
      </c>
      <c r="I99" s="17">
        <v>37500</v>
      </c>
      <c r="J99" s="22">
        <f>G99-'Все года'!G99</f>
        <v>0</v>
      </c>
    </row>
    <row r="100" spans="1:10" ht="157.5" x14ac:dyDescent="0.25">
      <c r="A100" s="15" t="s">
        <v>184</v>
      </c>
      <c r="B100" s="16" t="s">
        <v>172</v>
      </c>
      <c r="C100" s="16" t="s">
        <v>10</v>
      </c>
      <c r="D100" s="16" t="s">
        <v>93</v>
      </c>
      <c r="E100" s="16" t="s">
        <v>185</v>
      </c>
      <c r="F100" s="16" t="s">
        <v>36</v>
      </c>
      <c r="G100" s="17">
        <v>110</v>
      </c>
      <c r="H100" s="17">
        <v>110</v>
      </c>
      <c r="I100" s="17">
        <v>110</v>
      </c>
      <c r="J100" s="22">
        <f>G100-'Все года'!G100</f>
        <v>0</v>
      </c>
    </row>
    <row r="101" spans="1:10" ht="157.5" x14ac:dyDescent="0.25">
      <c r="A101" s="18" t="s">
        <v>186</v>
      </c>
      <c r="B101" s="16" t="s">
        <v>172</v>
      </c>
      <c r="C101" s="16" t="s">
        <v>10</v>
      </c>
      <c r="D101" s="16" t="s">
        <v>93</v>
      </c>
      <c r="E101" s="16" t="s">
        <v>187</v>
      </c>
      <c r="F101" s="16" t="s">
        <v>36</v>
      </c>
      <c r="G101" s="17">
        <v>47.4</v>
      </c>
      <c r="H101" s="17">
        <v>47.4</v>
      </c>
      <c r="I101" s="17">
        <v>47.4</v>
      </c>
      <c r="J101" s="22">
        <f>G101-'Все года'!G101</f>
        <v>0</v>
      </c>
    </row>
    <row r="102" spans="1:10" ht="141.75" x14ac:dyDescent="0.25">
      <c r="A102" s="18" t="s">
        <v>188</v>
      </c>
      <c r="B102" s="16" t="s">
        <v>172</v>
      </c>
      <c r="C102" s="16" t="s">
        <v>10</v>
      </c>
      <c r="D102" s="16" t="s">
        <v>93</v>
      </c>
      <c r="E102" s="16" t="s">
        <v>189</v>
      </c>
      <c r="F102" s="16" t="s">
        <v>36</v>
      </c>
      <c r="G102" s="17">
        <v>304.3</v>
      </c>
      <c r="H102" s="17">
        <v>304.3</v>
      </c>
      <c r="I102" s="17">
        <v>304.3</v>
      </c>
      <c r="J102" s="22">
        <f>G102-'Все года'!G102</f>
        <v>0</v>
      </c>
    </row>
    <row r="103" spans="1:10" ht="157.5" x14ac:dyDescent="0.25">
      <c r="A103" s="18" t="s">
        <v>190</v>
      </c>
      <c r="B103" s="16" t="s">
        <v>172</v>
      </c>
      <c r="C103" s="16" t="s">
        <v>10</v>
      </c>
      <c r="D103" s="16" t="s">
        <v>93</v>
      </c>
      <c r="E103" s="16" t="s">
        <v>191</v>
      </c>
      <c r="F103" s="16" t="s">
        <v>36</v>
      </c>
      <c r="G103" s="17">
        <v>30.8</v>
      </c>
      <c r="H103" s="17">
        <v>30.8</v>
      </c>
      <c r="I103" s="17">
        <v>30.8</v>
      </c>
      <c r="J103" s="22">
        <f>G103-'Все года'!G103</f>
        <v>0</v>
      </c>
    </row>
    <row r="104" spans="1:10" ht="189" x14ac:dyDescent="0.25">
      <c r="A104" s="18" t="s">
        <v>192</v>
      </c>
      <c r="B104" s="16" t="s">
        <v>172</v>
      </c>
      <c r="C104" s="16" t="s">
        <v>29</v>
      </c>
      <c r="D104" s="16" t="s">
        <v>48</v>
      </c>
      <c r="E104" s="16" t="s">
        <v>193</v>
      </c>
      <c r="F104" s="16" t="s">
        <v>36</v>
      </c>
      <c r="G104" s="17">
        <v>3256.7</v>
      </c>
      <c r="H104" s="17">
        <v>8901.9</v>
      </c>
      <c r="I104" s="17">
        <v>0</v>
      </c>
      <c r="J104" s="22">
        <f>G104-'Все года'!G104</f>
        <v>0</v>
      </c>
    </row>
    <row r="105" spans="1:10" ht="189" x14ac:dyDescent="0.25">
      <c r="A105" s="15" t="s">
        <v>194</v>
      </c>
      <c r="B105" s="16" t="s">
        <v>172</v>
      </c>
      <c r="C105" s="16" t="s">
        <v>29</v>
      </c>
      <c r="D105" s="16" t="s">
        <v>48</v>
      </c>
      <c r="E105" s="16" t="s">
        <v>195</v>
      </c>
      <c r="F105" s="16" t="s">
        <v>36</v>
      </c>
      <c r="G105" s="17">
        <v>8295.5</v>
      </c>
      <c r="H105" s="17">
        <v>0</v>
      </c>
      <c r="I105" s="17">
        <v>0</v>
      </c>
      <c r="J105" s="22">
        <f>G105-'Все года'!G105</f>
        <v>0</v>
      </c>
    </row>
    <row r="106" spans="1:10" ht="141.75" x14ac:dyDescent="0.25">
      <c r="A106" s="15" t="s">
        <v>196</v>
      </c>
      <c r="B106" s="16" t="s">
        <v>172</v>
      </c>
      <c r="C106" s="16" t="s">
        <v>29</v>
      </c>
      <c r="D106" s="16" t="s">
        <v>93</v>
      </c>
      <c r="E106" s="16" t="s">
        <v>197</v>
      </c>
      <c r="F106" s="16" t="s">
        <v>36</v>
      </c>
      <c r="G106" s="17">
        <v>51014</v>
      </c>
      <c r="H106" s="17">
        <v>53238.8</v>
      </c>
      <c r="I106" s="17">
        <v>54661.1</v>
      </c>
      <c r="J106" s="22">
        <f>G106-'Все года'!G106</f>
        <v>0</v>
      </c>
    </row>
    <row r="107" spans="1:10" ht="299.25" x14ac:dyDescent="0.25">
      <c r="A107" s="18" t="s">
        <v>198</v>
      </c>
      <c r="B107" s="16" t="s">
        <v>172</v>
      </c>
      <c r="C107" s="16" t="s">
        <v>29</v>
      </c>
      <c r="D107" s="16" t="s">
        <v>123</v>
      </c>
      <c r="E107" s="16" t="s">
        <v>125</v>
      </c>
      <c r="F107" s="16" t="s">
        <v>36</v>
      </c>
      <c r="G107" s="17">
        <v>2312.5</v>
      </c>
      <c r="H107" s="17">
        <v>0</v>
      </c>
      <c r="I107" s="17">
        <v>0</v>
      </c>
      <c r="J107" s="22">
        <f>G107-'Все года'!G107</f>
        <v>0</v>
      </c>
    </row>
    <row r="108" spans="1:10" ht="189" x14ac:dyDescent="0.25">
      <c r="A108" s="18" t="s">
        <v>199</v>
      </c>
      <c r="B108" s="16" t="s">
        <v>172</v>
      </c>
      <c r="C108" s="16" t="s">
        <v>48</v>
      </c>
      <c r="D108" s="16" t="s">
        <v>9</v>
      </c>
      <c r="E108" s="16" t="s">
        <v>200</v>
      </c>
      <c r="F108" s="16" t="s">
        <v>36</v>
      </c>
      <c r="G108" s="17">
        <v>86</v>
      </c>
      <c r="H108" s="17">
        <v>0</v>
      </c>
      <c r="I108" s="17">
        <v>0</v>
      </c>
      <c r="J108" s="22">
        <f>G108-'Все года'!G108</f>
        <v>0</v>
      </c>
    </row>
    <row r="109" spans="1:10" ht="189" x14ac:dyDescent="0.25">
      <c r="A109" s="15" t="s">
        <v>201</v>
      </c>
      <c r="B109" s="16" t="s">
        <v>172</v>
      </c>
      <c r="C109" s="16" t="s">
        <v>48</v>
      </c>
      <c r="D109" s="16" t="s">
        <v>101</v>
      </c>
      <c r="E109" s="16" t="s">
        <v>202</v>
      </c>
      <c r="F109" s="16" t="s">
        <v>36</v>
      </c>
      <c r="G109" s="17">
        <v>50</v>
      </c>
      <c r="H109" s="17">
        <v>0</v>
      </c>
      <c r="I109" s="17">
        <v>0</v>
      </c>
      <c r="J109" s="22">
        <f>G109-'Все года'!G109</f>
        <v>0</v>
      </c>
    </row>
    <row r="110" spans="1:10" ht="189" x14ac:dyDescent="0.25">
      <c r="A110" s="18" t="s">
        <v>203</v>
      </c>
      <c r="B110" s="16" t="s">
        <v>172</v>
      </c>
      <c r="C110" s="16" t="s">
        <v>48</v>
      </c>
      <c r="D110" s="16" t="s">
        <v>101</v>
      </c>
      <c r="E110" s="16" t="s">
        <v>204</v>
      </c>
      <c r="F110" s="16" t="s">
        <v>36</v>
      </c>
      <c r="G110" s="17">
        <v>6040.1</v>
      </c>
      <c r="H110" s="17">
        <v>6593.7</v>
      </c>
      <c r="I110" s="17">
        <v>6593.7</v>
      </c>
      <c r="J110" s="22">
        <f>G110-'Все года'!G110</f>
        <v>0</v>
      </c>
    </row>
    <row r="111" spans="1:10" ht="204.75" x14ac:dyDescent="0.25">
      <c r="A111" s="18" t="s">
        <v>205</v>
      </c>
      <c r="B111" s="16" t="s">
        <v>172</v>
      </c>
      <c r="C111" s="16" t="s">
        <v>48</v>
      </c>
      <c r="D111" s="16" t="s">
        <v>10</v>
      </c>
      <c r="E111" s="16" t="s">
        <v>206</v>
      </c>
      <c r="F111" s="16" t="s">
        <v>36</v>
      </c>
      <c r="G111" s="17">
        <v>5849.9</v>
      </c>
      <c r="H111" s="17">
        <v>0</v>
      </c>
      <c r="I111" s="17">
        <v>0</v>
      </c>
      <c r="J111" s="22">
        <f>G111-'Все года'!G111</f>
        <v>0</v>
      </c>
    </row>
    <row r="112" spans="1:10" ht="220.5" x14ac:dyDescent="0.25">
      <c r="A112" s="18" t="s">
        <v>207</v>
      </c>
      <c r="B112" s="16" t="s">
        <v>172</v>
      </c>
      <c r="C112" s="16" t="s">
        <v>48</v>
      </c>
      <c r="D112" s="16" t="s">
        <v>10</v>
      </c>
      <c r="E112" s="16" t="s">
        <v>208</v>
      </c>
      <c r="F112" s="16" t="s">
        <v>36</v>
      </c>
      <c r="G112" s="17">
        <v>26145</v>
      </c>
      <c r="H112" s="17">
        <v>15000</v>
      </c>
      <c r="I112" s="17">
        <v>15000</v>
      </c>
      <c r="J112" s="22">
        <f>G112-'Все года'!G112</f>
        <v>0</v>
      </c>
    </row>
    <row r="113" spans="1:10" ht="204.75" x14ac:dyDescent="0.25">
      <c r="A113" s="18" t="s">
        <v>209</v>
      </c>
      <c r="B113" s="16" t="s">
        <v>172</v>
      </c>
      <c r="C113" s="16" t="s">
        <v>143</v>
      </c>
      <c r="D113" s="16" t="s">
        <v>9</v>
      </c>
      <c r="E113" s="16" t="s">
        <v>210</v>
      </c>
      <c r="F113" s="16" t="s">
        <v>36</v>
      </c>
      <c r="G113" s="17">
        <v>6189.2</v>
      </c>
      <c r="H113" s="17">
        <v>0</v>
      </c>
      <c r="I113" s="17">
        <v>0</v>
      </c>
      <c r="J113" s="22">
        <f>G113-'Все года'!G113</f>
        <v>0</v>
      </c>
    </row>
    <row r="114" spans="1:10" ht="141.75" x14ac:dyDescent="0.25">
      <c r="A114" s="15" t="s">
        <v>211</v>
      </c>
      <c r="B114" s="16" t="s">
        <v>172</v>
      </c>
      <c r="C114" s="16" t="s">
        <v>143</v>
      </c>
      <c r="D114" s="16" t="s">
        <v>9</v>
      </c>
      <c r="E114" s="16" t="s">
        <v>212</v>
      </c>
      <c r="F114" s="16" t="s">
        <v>36</v>
      </c>
      <c r="G114" s="17">
        <v>2995.1</v>
      </c>
      <c r="H114" s="17">
        <v>0</v>
      </c>
      <c r="I114" s="17">
        <v>0</v>
      </c>
      <c r="J114" s="22">
        <f>G114-'Все года'!G114</f>
        <v>0</v>
      </c>
    </row>
    <row r="115" spans="1:10" ht="126" x14ac:dyDescent="0.25">
      <c r="A115" s="18" t="s">
        <v>213</v>
      </c>
      <c r="B115" s="16" t="s">
        <v>172</v>
      </c>
      <c r="C115" s="16" t="s">
        <v>143</v>
      </c>
      <c r="D115" s="16" t="s">
        <v>9</v>
      </c>
      <c r="E115" s="16" t="s">
        <v>214</v>
      </c>
      <c r="F115" s="16" t="s">
        <v>36</v>
      </c>
      <c r="G115" s="17">
        <v>50.1</v>
      </c>
      <c r="H115" s="17">
        <v>0</v>
      </c>
      <c r="I115" s="17">
        <v>0</v>
      </c>
      <c r="J115" s="22">
        <f>G115-'Все года'!G115</f>
        <v>0</v>
      </c>
    </row>
    <row r="116" spans="1:10" ht="94.5" x14ac:dyDescent="0.25">
      <c r="A116" s="18" t="s">
        <v>215</v>
      </c>
      <c r="B116" s="16" t="s">
        <v>172</v>
      </c>
      <c r="C116" s="16" t="s">
        <v>143</v>
      </c>
      <c r="D116" s="16" t="s">
        <v>9</v>
      </c>
      <c r="E116" s="16" t="s">
        <v>216</v>
      </c>
      <c r="F116" s="16" t="s">
        <v>36</v>
      </c>
      <c r="G116" s="17">
        <v>1826.9</v>
      </c>
      <c r="H116" s="17">
        <v>11782.6</v>
      </c>
      <c r="I116" s="17">
        <v>0</v>
      </c>
      <c r="J116" s="22">
        <f>G116-'Все года'!G116</f>
        <v>0</v>
      </c>
    </row>
    <row r="117" spans="1:10" ht="189" x14ac:dyDescent="0.25">
      <c r="A117" s="18" t="s">
        <v>194</v>
      </c>
      <c r="B117" s="16" t="s">
        <v>172</v>
      </c>
      <c r="C117" s="16" t="s">
        <v>143</v>
      </c>
      <c r="D117" s="16" t="s">
        <v>9</v>
      </c>
      <c r="E117" s="16" t="s">
        <v>195</v>
      </c>
      <c r="F117" s="16" t="s">
        <v>36</v>
      </c>
      <c r="G117" s="17">
        <v>15710.7</v>
      </c>
      <c r="H117" s="17">
        <v>0</v>
      </c>
      <c r="I117" s="17">
        <v>0</v>
      </c>
      <c r="J117" s="22">
        <f>G117-'Все года'!G117</f>
        <v>0</v>
      </c>
    </row>
    <row r="118" spans="1:10" ht="110.25" x14ac:dyDescent="0.25">
      <c r="A118" s="18" t="s">
        <v>217</v>
      </c>
      <c r="B118" s="16" t="s">
        <v>172</v>
      </c>
      <c r="C118" s="16" t="s">
        <v>178</v>
      </c>
      <c r="D118" s="16" t="s">
        <v>101</v>
      </c>
      <c r="E118" s="16" t="s">
        <v>218</v>
      </c>
      <c r="F118" s="16" t="s">
        <v>36</v>
      </c>
      <c r="G118" s="17">
        <v>5693.5</v>
      </c>
      <c r="H118" s="17">
        <v>0</v>
      </c>
      <c r="I118" s="17">
        <v>0</v>
      </c>
      <c r="J118" s="22">
        <f>G118-'Все года'!G118</f>
        <v>0</v>
      </c>
    </row>
    <row r="119" spans="1:10" ht="31.5" x14ac:dyDescent="0.25">
      <c r="A119" s="18" t="s">
        <v>219</v>
      </c>
      <c r="B119" s="16" t="s">
        <v>220</v>
      </c>
      <c r="C119" s="16"/>
      <c r="D119" s="16"/>
      <c r="E119" s="16"/>
      <c r="F119" s="12" t="s">
        <v>560</v>
      </c>
      <c r="G119" s="17">
        <v>120651.2472</v>
      </c>
      <c r="H119" s="17">
        <v>95965.3</v>
      </c>
      <c r="I119" s="17">
        <v>97797.3</v>
      </c>
      <c r="J119" s="22">
        <f>G119-'Все года'!G119</f>
        <v>0</v>
      </c>
    </row>
    <row r="120" spans="1:10" ht="126" x14ac:dyDescent="0.25">
      <c r="A120" s="15" t="s">
        <v>221</v>
      </c>
      <c r="B120" s="16" t="s">
        <v>220</v>
      </c>
      <c r="C120" s="16" t="s">
        <v>140</v>
      </c>
      <c r="D120" s="16" t="s">
        <v>10</v>
      </c>
      <c r="E120" s="16" t="s">
        <v>222</v>
      </c>
      <c r="F120" s="16" t="s">
        <v>86</v>
      </c>
      <c r="G120" s="17">
        <v>22581.598999999998</v>
      </c>
      <c r="H120" s="17">
        <v>24173</v>
      </c>
      <c r="I120" s="17">
        <v>25942.400000000001</v>
      </c>
      <c r="J120" s="22">
        <f>G120-'Все года'!G120</f>
        <v>0</v>
      </c>
    </row>
    <row r="121" spans="1:10" ht="94.5" x14ac:dyDescent="0.25">
      <c r="A121" s="18" t="s">
        <v>223</v>
      </c>
      <c r="B121" s="16" t="s">
        <v>220</v>
      </c>
      <c r="C121" s="16" t="s">
        <v>140</v>
      </c>
      <c r="D121" s="16" t="s">
        <v>10</v>
      </c>
      <c r="E121" s="16" t="s">
        <v>224</v>
      </c>
      <c r="F121" s="16" t="s">
        <v>86</v>
      </c>
      <c r="G121" s="17">
        <v>3304.5</v>
      </c>
      <c r="H121" s="17">
        <v>0</v>
      </c>
      <c r="I121" s="17">
        <v>1091.9000000000001</v>
      </c>
      <c r="J121" s="22">
        <f>G121-'Все года'!G121</f>
        <v>0</v>
      </c>
    </row>
    <row r="122" spans="1:10" ht="126" x14ac:dyDescent="0.25">
      <c r="A122" s="18" t="s">
        <v>225</v>
      </c>
      <c r="B122" s="16" t="s">
        <v>220</v>
      </c>
      <c r="C122" s="16" t="s">
        <v>140</v>
      </c>
      <c r="D122" s="16" t="s">
        <v>140</v>
      </c>
      <c r="E122" s="16" t="s">
        <v>226</v>
      </c>
      <c r="F122" s="16" t="s">
        <v>17</v>
      </c>
      <c r="G122" s="17">
        <v>296</v>
      </c>
      <c r="H122" s="17">
        <v>296</v>
      </c>
      <c r="I122" s="17">
        <v>296</v>
      </c>
      <c r="J122" s="22">
        <f>G122-'Все года'!G122</f>
        <v>0</v>
      </c>
    </row>
    <row r="123" spans="1:10" ht="141.75" x14ac:dyDescent="0.25">
      <c r="A123" s="15" t="s">
        <v>227</v>
      </c>
      <c r="B123" s="16" t="s">
        <v>220</v>
      </c>
      <c r="C123" s="16" t="s">
        <v>140</v>
      </c>
      <c r="D123" s="16" t="s">
        <v>140</v>
      </c>
      <c r="E123" s="16" t="s">
        <v>228</v>
      </c>
      <c r="F123" s="16" t="s">
        <v>17</v>
      </c>
      <c r="G123" s="17">
        <v>10.9</v>
      </c>
      <c r="H123" s="17">
        <v>10.9</v>
      </c>
      <c r="I123" s="17">
        <v>10.9</v>
      </c>
      <c r="J123" s="22">
        <f>G123-'Все года'!G123</f>
        <v>0</v>
      </c>
    </row>
    <row r="124" spans="1:10" ht="157.5" x14ac:dyDescent="0.25">
      <c r="A124" s="15" t="s">
        <v>229</v>
      </c>
      <c r="B124" s="16" t="s">
        <v>220</v>
      </c>
      <c r="C124" s="16" t="s">
        <v>140</v>
      </c>
      <c r="D124" s="16" t="s">
        <v>140</v>
      </c>
      <c r="E124" s="16" t="s">
        <v>230</v>
      </c>
      <c r="F124" s="16" t="s">
        <v>17</v>
      </c>
      <c r="G124" s="17">
        <v>10.9</v>
      </c>
      <c r="H124" s="17">
        <v>10.9</v>
      </c>
      <c r="I124" s="17">
        <v>10.9</v>
      </c>
      <c r="J124" s="22">
        <f>G124-'Все года'!G124</f>
        <v>0</v>
      </c>
    </row>
    <row r="125" spans="1:10" ht="126" x14ac:dyDescent="0.25">
      <c r="A125" s="18" t="s">
        <v>231</v>
      </c>
      <c r="B125" s="16" t="s">
        <v>220</v>
      </c>
      <c r="C125" s="16" t="s">
        <v>143</v>
      </c>
      <c r="D125" s="16" t="s">
        <v>9</v>
      </c>
      <c r="E125" s="16" t="s">
        <v>232</v>
      </c>
      <c r="F125" s="16" t="s">
        <v>86</v>
      </c>
      <c r="G125" s="17">
        <v>27469.167020000001</v>
      </c>
      <c r="H125" s="17">
        <v>27640.64734</v>
      </c>
      <c r="I125" s="17">
        <v>29865.345920000003</v>
      </c>
      <c r="J125" s="22">
        <f>G125-'Все года'!G125</f>
        <v>0</v>
      </c>
    </row>
    <row r="126" spans="1:10" ht="94.5" x14ac:dyDescent="0.25">
      <c r="A126" s="18" t="s">
        <v>233</v>
      </c>
      <c r="B126" s="16" t="s">
        <v>220</v>
      </c>
      <c r="C126" s="16" t="s">
        <v>143</v>
      </c>
      <c r="D126" s="16" t="s">
        <v>9</v>
      </c>
      <c r="E126" s="16" t="s">
        <v>234</v>
      </c>
      <c r="F126" s="16" t="s">
        <v>86</v>
      </c>
      <c r="G126" s="17">
        <v>494.07117999999997</v>
      </c>
      <c r="H126" s="17">
        <v>672.55266000000006</v>
      </c>
      <c r="I126" s="17">
        <v>710.95407999999998</v>
      </c>
      <c r="J126" s="22">
        <f>G126-'Все года'!G126</f>
        <v>0</v>
      </c>
    </row>
    <row r="127" spans="1:10" ht="126" x14ac:dyDescent="0.25">
      <c r="A127" s="18" t="s">
        <v>235</v>
      </c>
      <c r="B127" s="16" t="s">
        <v>220</v>
      </c>
      <c r="C127" s="16" t="s">
        <v>143</v>
      </c>
      <c r="D127" s="16" t="s">
        <v>9</v>
      </c>
      <c r="E127" s="16" t="s">
        <v>236</v>
      </c>
      <c r="F127" s="16" t="s">
        <v>86</v>
      </c>
      <c r="G127" s="17">
        <v>27579.212579999999</v>
      </c>
      <c r="H127" s="17">
        <v>31488.2</v>
      </c>
      <c r="I127" s="17">
        <v>33283.699999999997</v>
      </c>
      <c r="J127" s="22">
        <f>G127-'Все года'!G127</f>
        <v>0</v>
      </c>
    </row>
    <row r="128" spans="1:10" ht="110.25" x14ac:dyDescent="0.25">
      <c r="A128" s="15" t="s">
        <v>237</v>
      </c>
      <c r="B128" s="16" t="s">
        <v>220</v>
      </c>
      <c r="C128" s="16" t="s">
        <v>143</v>
      </c>
      <c r="D128" s="16" t="s">
        <v>9</v>
      </c>
      <c r="E128" s="16" t="s">
        <v>238</v>
      </c>
      <c r="F128" s="16" t="s">
        <v>86</v>
      </c>
      <c r="G128" s="17">
        <v>35</v>
      </c>
      <c r="H128" s="17">
        <v>35</v>
      </c>
      <c r="I128" s="17">
        <v>35</v>
      </c>
      <c r="J128" s="22">
        <f>G128-'Все года'!G128</f>
        <v>0</v>
      </c>
    </row>
    <row r="129" spans="1:10" ht="94.5" x14ac:dyDescent="0.25">
      <c r="A129" s="18" t="s">
        <v>239</v>
      </c>
      <c r="B129" s="16" t="s">
        <v>220</v>
      </c>
      <c r="C129" s="16" t="s">
        <v>143</v>
      </c>
      <c r="D129" s="16" t="s">
        <v>9</v>
      </c>
      <c r="E129" s="16" t="s">
        <v>240</v>
      </c>
      <c r="F129" s="16" t="s">
        <v>86</v>
      </c>
      <c r="G129" s="17">
        <v>30.6</v>
      </c>
      <c r="H129" s="17">
        <v>30.6</v>
      </c>
      <c r="I129" s="17">
        <v>30.6</v>
      </c>
      <c r="J129" s="22">
        <f>G129-'Все года'!G129</f>
        <v>0</v>
      </c>
    </row>
    <row r="130" spans="1:10" ht="141.75" x14ac:dyDescent="0.25">
      <c r="A130" s="15" t="s">
        <v>241</v>
      </c>
      <c r="B130" s="16" t="s">
        <v>220</v>
      </c>
      <c r="C130" s="16" t="s">
        <v>143</v>
      </c>
      <c r="D130" s="16" t="s">
        <v>9</v>
      </c>
      <c r="E130" s="16" t="s">
        <v>242</v>
      </c>
      <c r="F130" s="16" t="s">
        <v>86</v>
      </c>
      <c r="G130" s="17">
        <v>24979.444219999998</v>
      </c>
      <c r="H130" s="17">
        <v>1438.2</v>
      </c>
      <c r="I130" s="17">
        <v>1476.6</v>
      </c>
      <c r="J130" s="22">
        <f>G130-'Все года'!G130</f>
        <v>0</v>
      </c>
    </row>
    <row r="131" spans="1:10" ht="126" x14ac:dyDescent="0.25">
      <c r="A131" s="15" t="s">
        <v>243</v>
      </c>
      <c r="B131" s="16" t="s">
        <v>220</v>
      </c>
      <c r="C131" s="16" t="s">
        <v>143</v>
      </c>
      <c r="D131" s="16" t="s">
        <v>9</v>
      </c>
      <c r="E131" s="16" t="s">
        <v>244</v>
      </c>
      <c r="F131" s="16" t="s">
        <v>86</v>
      </c>
      <c r="G131" s="17">
        <v>100.1</v>
      </c>
      <c r="H131" s="17">
        <v>0</v>
      </c>
      <c r="I131" s="17">
        <v>0</v>
      </c>
      <c r="J131" s="22">
        <f>G131-'Все года'!G131</f>
        <v>0</v>
      </c>
    </row>
    <row r="132" spans="1:10" ht="110.25" x14ac:dyDescent="0.25">
      <c r="A132" s="15" t="s">
        <v>245</v>
      </c>
      <c r="B132" s="16" t="s">
        <v>220</v>
      </c>
      <c r="C132" s="16" t="s">
        <v>143</v>
      </c>
      <c r="D132" s="16" t="s">
        <v>9</v>
      </c>
      <c r="E132" s="16" t="s">
        <v>246</v>
      </c>
      <c r="F132" s="16" t="s">
        <v>86</v>
      </c>
      <c r="G132" s="17">
        <v>4951.6000000000004</v>
      </c>
      <c r="H132" s="17">
        <v>0</v>
      </c>
      <c r="I132" s="17">
        <v>0</v>
      </c>
      <c r="J132" s="22">
        <f>G132-'Все года'!G132</f>
        <v>0</v>
      </c>
    </row>
    <row r="133" spans="1:10" ht="110.25" x14ac:dyDescent="0.25">
      <c r="A133" s="18" t="s">
        <v>247</v>
      </c>
      <c r="B133" s="16" t="s">
        <v>220</v>
      </c>
      <c r="C133" s="16" t="s">
        <v>143</v>
      </c>
      <c r="D133" s="16" t="s">
        <v>9</v>
      </c>
      <c r="E133" s="16" t="s">
        <v>248</v>
      </c>
      <c r="F133" s="16" t="s">
        <v>86</v>
      </c>
      <c r="G133" s="17">
        <v>428.9</v>
      </c>
      <c r="H133" s="17">
        <v>0</v>
      </c>
      <c r="I133" s="17">
        <v>0</v>
      </c>
      <c r="J133" s="22">
        <f>G133-'Все года'!G133</f>
        <v>0</v>
      </c>
    </row>
    <row r="134" spans="1:10" ht="110.25" x14ac:dyDescent="0.25">
      <c r="A134" s="15" t="s">
        <v>249</v>
      </c>
      <c r="B134" s="16" t="s">
        <v>220</v>
      </c>
      <c r="C134" s="16" t="s">
        <v>143</v>
      </c>
      <c r="D134" s="16" t="s">
        <v>9</v>
      </c>
      <c r="E134" s="16" t="s">
        <v>250</v>
      </c>
      <c r="F134" s="16" t="s">
        <v>86</v>
      </c>
      <c r="G134" s="17">
        <v>355.7</v>
      </c>
      <c r="H134" s="17">
        <v>453.5</v>
      </c>
      <c r="I134" s="17">
        <v>0</v>
      </c>
      <c r="J134" s="22">
        <f>G134-'Все года'!G134</f>
        <v>0</v>
      </c>
    </row>
    <row r="135" spans="1:10" ht="94.5" x14ac:dyDescent="0.25">
      <c r="A135" s="18" t="s">
        <v>223</v>
      </c>
      <c r="B135" s="16" t="s">
        <v>220</v>
      </c>
      <c r="C135" s="16" t="s">
        <v>143</v>
      </c>
      <c r="D135" s="16" t="s">
        <v>9</v>
      </c>
      <c r="E135" s="16" t="s">
        <v>224</v>
      </c>
      <c r="F135" s="16" t="s">
        <v>86</v>
      </c>
      <c r="G135" s="17">
        <v>0</v>
      </c>
      <c r="H135" s="17">
        <v>4717.5</v>
      </c>
      <c r="I135" s="17">
        <v>0</v>
      </c>
      <c r="J135" s="22">
        <f>G135-'Все года'!G135</f>
        <v>0</v>
      </c>
    </row>
    <row r="136" spans="1:10" ht="157.5" x14ac:dyDescent="0.25">
      <c r="A136" s="15" t="s">
        <v>251</v>
      </c>
      <c r="B136" s="16" t="s">
        <v>220</v>
      </c>
      <c r="C136" s="16" t="s">
        <v>143</v>
      </c>
      <c r="D136" s="16" t="s">
        <v>9</v>
      </c>
      <c r="E136" s="16" t="s">
        <v>252</v>
      </c>
      <c r="F136" s="16" t="s">
        <v>86</v>
      </c>
      <c r="G136" s="17">
        <v>80</v>
      </c>
      <c r="H136" s="17">
        <v>84</v>
      </c>
      <c r="I136" s="17">
        <v>84</v>
      </c>
      <c r="J136" s="22">
        <f>G136-'Все года'!G136</f>
        <v>0</v>
      </c>
    </row>
    <row r="137" spans="1:10" ht="173.25" x14ac:dyDescent="0.25">
      <c r="A137" s="18" t="s">
        <v>253</v>
      </c>
      <c r="B137" s="16" t="s">
        <v>220</v>
      </c>
      <c r="C137" s="16" t="s">
        <v>143</v>
      </c>
      <c r="D137" s="16" t="s">
        <v>9</v>
      </c>
      <c r="E137" s="16" t="s">
        <v>254</v>
      </c>
      <c r="F137" s="16" t="s">
        <v>86</v>
      </c>
      <c r="G137" s="17">
        <v>45</v>
      </c>
      <c r="H137" s="17">
        <v>50</v>
      </c>
      <c r="I137" s="17">
        <v>50</v>
      </c>
      <c r="J137" s="22">
        <f>G137-'Все года'!G137</f>
        <v>0</v>
      </c>
    </row>
    <row r="138" spans="1:10" ht="204.75" x14ac:dyDescent="0.25">
      <c r="A138" s="15" t="s">
        <v>255</v>
      </c>
      <c r="B138" s="16" t="s">
        <v>220</v>
      </c>
      <c r="C138" s="16" t="s">
        <v>143</v>
      </c>
      <c r="D138" s="16" t="s">
        <v>9</v>
      </c>
      <c r="E138" s="16" t="s">
        <v>256</v>
      </c>
      <c r="F138" s="16" t="s">
        <v>86</v>
      </c>
      <c r="G138" s="17">
        <v>25</v>
      </c>
      <c r="H138" s="17">
        <v>30</v>
      </c>
      <c r="I138" s="17">
        <v>30</v>
      </c>
      <c r="J138" s="22">
        <f>G138-'Все года'!G138</f>
        <v>0</v>
      </c>
    </row>
    <row r="139" spans="1:10" ht="157.5" x14ac:dyDescent="0.25">
      <c r="A139" s="15" t="s">
        <v>257</v>
      </c>
      <c r="B139" s="16" t="s">
        <v>220</v>
      </c>
      <c r="C139" s="16" t="s">
        <v>143</v>
      </c>
      <c r="D139" s="16" t="s">
        <v>9</v>
      </c>
      <c r="E139" s="16" t="s">
        <v>258</v>
      </c>
      <c r="F139" s="16" t="s">
        <v>86</v>
      </c>
      <c r="G139" s="17">
        <v>108</v>
      </c>
      <c r="H139" s="17">
        <v>108</v>
      </c>
      <c r="I139" s="17">
        <v>108</v>
      </c>
      <c r="J139" s="22">
        <f>G139-'Все года'!G139</f>
        <v>0</v>
      </c>
    </row>
    <row r="140" spans="1:10" ht="157.5" x14ac:dyDescent="0.25">
      <c r="A140" s="18" t="s">
        <v>259</v>
      </c>
      <c r="B140" s="16" t="s">
        <v>220</v>
      </c>
      <c r="C140" s="16" t="s">
        <v>143</v>
      </c>
      <c r="D140" s="16" t="s">
        <v>29</v>
      </c>
      <c r="E140" s="16" t="s">
        <v>260</v>
      </c>
      <c r="F140" s="16" t="s">
        <v>13</v>
      </c>
      <c r="G140" s="17">
        <v>3799.9104400000001</v>
      </c>
      <c r="H140" s="17">
        <v>3487.5</v>
      </c>
      <c r="I140" s="17">
        <v>3486.6</v>
      </c>
      <c r="J140" s="22">
        <f>G140-'Все года'!G140</f>
        <v>0</v>
      </c>
    </row>
    <row r="141" spans="1:10" ht="157.5" x14ac:dyDescent="0.25">
      <c r="A141" s="15" t="s">
        <v>261</v>
      </c>
      <c r="B141" s="16" t="s">
        <v>220</v>
      </c>
      <c r="C141" s="16" t="s">
        <v>143</v>
      </c>
      <c r="D141" s="16" t="s">
        <v>29</v>
      </c>
      <c r="E141" s="16" t="s">
        <v>262</v>
      </c>
      <c r="F141" s="16" t="s">
        <v>17</v>
      </c>
      <c r="G141" s="17">
        <v>162.22276000000002</v>
      </c>
      <c r="H141" s="17">
        <v>182.6</v>
      </c>
      <c r="I141" s="17">
        <v>186</v>
      </c>
      <c r="J141" s="22">
        <f>G141-'Все года'!G141</f>
        <v>0</v>
      </c>
    </row>
    <row r="142" spans="1:10" ht="126" x14ac:dyDescent="0.25">
      <c r="A142" s="15" t="s">
        <v>263</v>
      </c>
      <c r="B142" s="16" t="s">
        <v>220</v>
      </c>
      <c r="C142" s="16" t="s">
        <v>143</v>
      </c>
      <c r="D142" s="16" t="s">
        <v>29</v>
      </c>
      <c r="E142" s="16" t="s">
        <v>262</v>
      </c>
      <c r="F142" s="16" t="s">
        <v>39</v>
      </c>
      <c r="G142" s="17">
        <v>1.02</v>
      </c>
      <c r="H142" s="17">
        <v>1.1000000000000001</v>
      </c>
      <c r="I142" s="17">
        <v>1.1000000000000001</v>
      </c>
      <c r="J142" s="22">
        <f>G142-'Все года'!G142</f>
        <v>0</v>
      </c>
    </row>
    <row r="143" spans="1:10" ht="141.75" x14ac:dyDescent="0.25">
      <c r="A143" s="18" t="s">
        <v>264</v>
      </c>
      <c r="B143" s="16" t="s">
        <v>220</v>
      </c>
      <c r="C143" s="16" t="s">
        <v>143</v>
      </c>
      <c r="D143" s="16" t="s">
        <v>29</v>
      </c>
      <c r="E143" s="16" t="s">
        <v>265</v>
      </c>
      <c r="F143" s="16" t="s">
        <v>266</v>
      </c>
      <c r="G143" s="17">
        <v>2787.9</v>
      </c>
      <c r="H143" s="17">
        <v>0</v>
      </c>
      <c r="I143" s="17">
        <v>0</v>
      </c>
      <c r="J143" s="22">
        <f>G143-'Все года'!G143</f>
        <v>0</v>
      </c>
    </row>
    <row r="144" spans="1:10" ht="141.75" x14ac:dyDescent="0.25">
      <c r="A144" s="15" t="s">
        <v>267</v>
      </c>
      <c r="B144" s="16" t="s">
        <v>220</v>
      </c>
      <c r="C144" s="16" t="s">
        <v>178</v>
      </c>
      <c r="D144" s="16" t="s">
        <v>101</v>
      </c>
      <c r="E144" s="16" t="s">
        <v>268</v>
      </c>
      <c r="F144" s="16" t="s">
        <v>17</v>
      </c>
      <c r="G144" s="17">
        <v>1014.5</v>
      </c>
      <c r="H144" s="17">
        <v>1055.0999999999999</v>
      </c>
      <c r="I144" s="17">
        <v>1097.3</v>
      </c>
      <c r="J144" s="22">
        <f>G144-'Все года'!G144</f>
        <v>0</v>
      </c>
    </row>
    <row r="145" spans="1:10" ht="47.25" x14ac:dyDescent="0.25">
      <c r="A145" s="15" t="s">
        <v>269</v>
      </c>
      <c r="B145" s="16" t="s">
        <v>270</v>
      </c>
      <c r="C145" s="16"/>
      <c r="D145" s="16"/>
      <c r="E145" s="16"/>
      <c r="F145" s="12" t="s">
        <v>560</v>
      </c>
      <c r="G145" s="17">
        <v>1402218.0731300001</v>
      </c>
      <c r="H145" s="17">
        <v>1390353.2</v>
      </c>
      <c r="I145" s="17">
        <v>1016443.2</v>
      </c>
      <c r="J145" s="22">
        <f>G145-'Все года'!G145</f>
        <v>0</v>
      </c>
    </row>
    <row r="146" spans="1:10" ht="173.25" x14ac:dyDescent="0.25">
      <c r="A146" s="18" t="s">
        <v>271</v>
      </c>
      <c r="B146" s="16" t="s">
        <v>270</v>
      </c>
      <c r="C146" s="16" t="s">
        <v>140</v>
      </c>
      <c r="D146" s="16" t="s">
        <v>9</v>
      </c>
      <c r="E146" s="16" t="s">
        <v>272</v>
      </c>
      <c r="F146" s="16" t="s">
        <v>86</v>
      </c>
      <c r="G146" s="17">
        <v>117148.32329</v>
      </c>
      <c r="H146" s="17">
        <v>89919.3</v>
      </c>
      <c r="I146" s="17">
        <v>111708.9</v>
      </c>
      <c r="J146" s="22">
        <f>G146-'Все года'!G146</f>
        <v>0</v>
      </c>
    </row>
    <row r="147" spans="1:10" ht="157.5" x14ac:dyDescent="0.25">
      <c r="A147" s="15" t="s">
        <v>273</v>
      </c>
      <c r="B147" s="16" t="s">
        <v>270</v>
      </c>
      <c r="C147" s="16" t="s">
        <v>140</v>
      </c>
      <c r="D147" s="16" t="s">
        <v>9</v>
      </c>
      <c r="E147" s="16" t="s">
        <v>274</v>
      </c>
      <c r="F147" s="16" t="s">
        <v>17</v>
      </c>
      <c r="G147" s="17">
        <v>2495</v>
      </c>
      <c r="H147" s="17">
        <v>0</v>
      </c>
      <c r="I147" s="17">
        <v>0</v>
      </c>
      <c r="J147" s="22">
        <f>G147-'Все года'!G147</f>
        <v>0</v>
      </c>
    </row>
    <row r="148" spans="1:10" ht="110.25" x14ac:dyDescent="0.25">
      <c r="A148" s="18" t="s">
        <v>275</v>
      </c>
      <c r="B148" s="16" t="s">
        <v>270</v>
      </c>
      <c r="C148" s="16" t="s">
        <v>140</v>
      </c>
      <c r="D148" s="16" t="s">
        <v>9</v>
      </c>
      <c r="E148" s="16" t="s">
        <v>276</v>
      </c>
      <c r="F148" s="16" t="s">
        <v>17</v>
      </c>
      <c r="G148" s="17">
        <v>104.1</v>
      </c>
      <c r="H148" s="17">
        <v>0</v>
      </c>
      <c r="I148" s="17">
        <v>0</v>
      </c>
      <c r="J148" s="22">
        <f>G148-'Все года'!G148</f>
        <v>0</v>
      </c>
    </row>
    <row r="149" spans="1:10" ht="126" x14ac:dyDescent="0.25">
      <c r="A149" s="18" t="s">
        <v>277</v>
      </c>
      <c r="B149" s="16" t="s">
        <v>270</v>
      </c>
      <c r="C149" s="16" t="s">
        <v>140</v>
      </c>
      <c r="D149" s="16" t="s">
        <v>9</v>
      </c>
      <c r="E149" s="16" t="s">
        <v>278</v>
      </c>
      <c r="F149" s="16" t="s">
        <v>86</v>
      </c>
      <c r="G149" s="17">
        <v>1776.8</v>
      </c>
      <c r="H149" s="17">
        <v>0</v>
      </c>
      <c r="I149" s="17">
        <v>0</v>
      </c>
      <c r="J149" s="22">
        <f>G149-'Все года'!G149</f>
        <v>0</v>
      </c>
    </row>
    <row r="150" spans="1:10" ht="346.5" x14ac:dyDescent="0.25">
      <c r="A150" s="15" t="s">
        <v>279</v>
      </c>
      <c r="B150" s="16" t="s">
        <v>270</v>
      </c>
      <c r="C150" s="16" t="s">
        <v>140</v>
      </c>
      <c r="D150" s="16" t="s">
        <v>9</v>
      </c>
      <c r="E150" s="16" t="s">
        <v>280</v>
      </c>
      <c r="F150" s="16" t="s">
        <v>86</v>
      </c>
      <c r="G150" s="17">
        <v>196160.9</v>
      </c>
      <c r="H150" s="17">
        <v>204289.1</v>
      </c>
      <c r="I150" s="17">
        <v>214304</v>
      </c>
      <c r="J150" s="22">
        <f>G150-'Все года'!G150</f>
        <v>0</v>
      </c>
    </row>
    <row r="151" spans="1:10" ht="141.75" x14ac:dyDescent="0.25">
      <c r="A151" s="15" t="s">
        <v>281</v>
      </c>
      <c r="B151" s="16" t="s">
        <v>270</v>
      </c>
      <c r="C151" s="16" t="s">
        <v>140</v>
      </c>
      <c r="D151" s="16" t="s">
        <v>9</v>
      </c>
      <c r="E151" s="16" t="s">
        <v>282</v>
      </c>
      <c r="F151" s="16" t="s">
        <v>17</v>
      </c>
      <c r="G151" s="17">
        <v>159.19999999999999</v>
      </c>
      <c r="H151" s="17">
        <v>0</v>
      </c>
      <c r="I151" s="17">
        <v>0</v>
      </c>
      <c r="J151" s="22">
        <f>G151-'Все года'!G151</f>
        <v>0</v>
      </c>
    </row>
    <row r="152" spans="1:10" ht="110.25" x14ac:dyDescent="0.25">
      <c r="A152" s="15" t="s">
        <v>283</v>
      </c>
      <c r="B152" s="16" t="s">
        <v>270</v>
      </c>
      <c r="C152" s="16" t="s">
        <v>140</v>
      </c>
      <c r="D152" s="16" t="s">
        <v>9</v>
      </c>
      <c r="E152" s="16" t="s">
        <v>284</v>
      </c>
      <c r="F152" s="16" t="s">
        <v>154</v>
      </c>
      <c r="G152" s="17">
        <v>35832.300000000003</v>
      </c>
      <c r="H152" s="17">
        <v>114067.9</v>
      </c>
      <c r="I152" s="17">
        <v>0</v>
      </c>
      <c r="J152" s="22">
        <f>G152-'Все года'!G152</f>
        <v>0</v>
      </c>
    </row>
    <row r="153" spans="1:10" ht="157.5" x14ac:dyDescent="0.25">
      <c r="A153" s="18" t="s">
        <v>285</v>
      </c>
      <c r="B153" s="16" t="s">
        <v>270</v>
      </c>
      <c r="C153" s="16" t="s">
        <v>140</v>
      </c>
      <c r="D153" s="16" t="s">
        <v>9</v>
      </c>
      <c r="E153" s="16" t="s">
        <v>286</v>
      </c>
      <c r="F153" s="16" t="s">
        <v>17</v>
      </c>
      <c r="G153" s="17">
        <v>561.29999999999995</v>
      </c>
      <c r="H153" s="17">
        <v>485</v>
      </c>
      <c r="I153" s="17">
        <v>504.4</v>
      </c>
      <c r="J153" s="22">
        <f>G153-'Все года'!G153</f>
        <v>0</v>
      </c>
    </row>
    <row r="154" spans="1:10" ht="204.75" x14ac:dyDescent="0.25">
      <c r="A154" s="18" t="s">
        <v>287</v>
      </c>
      <c r="B154" s="16" t="s">
        <v>270</v>
      </c>
      <c r="C154" s="16" t="s">
        <v>140</v>
      </c>
      <c r="D154" s="16" t="s">
        <v>101</v>
      </c>
      <c r="E154" s="16" t="s">
        <v>288</v>
      </c>
      <c r="F154" s="16" t="s">
        <v>86</v>
      </c>
      <c r="G154" s="17">
        <v>106402.31649</v>
      </c>
      <c r="H154" s="17">
        <v>74955.100000000006</v>
      </c>
      <c r="I154" s="17">
        <v>93310.3</v>
      </c>
      <c r="J154" s="22">
        <f>G154-'Все года'!G154</f>
        <v>132.67011000000639</v>
      </c>
    </row>
    <row r="155" spans="1:10" ht="94.5" x14ac:dyDescent="0.25">
      <c r="A155" s="18" t="s">
        <v>289</v>
      </c>
      <c r="B155" s="16" t="s">
        <v>270</v>
      </c>
      <c r="C155" s="16" t="s">
        <v>140</v>
      </c>
      <c r="D155" s="16" t="s">
        <v>101</v>
      </c>
      <c r="E155" s="16" t="s">
        <v>290</v>
      </c>
      <c r="F155" s="16" t="s">
        <v>17</v>
      </c>
      <c r="G155" s="17">
        <v>163.80000000000001</v>
      </c>
      <c r="H155" s="17">
        <v>0</v>
      </c>
      <c r="I155" s="17">
        <v>0</v>
      </c>
      <c r="J155" s="22">
        <f>G155-'Все года'!G155</f>
        <v>0</v>
      </c>
    </row>
    <row r="156" spans="1:10" ht="94.5" x14ac:dyDescent="0.25">
      <c r="A156" s="15" t="s">
        <v>291</v>
      </c>
      <c r="B156" s="16" t="s">
        <v>270</v>
      </c>
      <c r="C156" s="16" t="s">
        <v>140</v>
      </c>
      <c r="D156" s="16" t="s">
        <v>101</v>
      </c>
      <c r="E156" s="16" t="s">
        <v>292</v>
      </c>
      <c r="F156" s="16" t="s">
        <v>86</v>
      </c>
      <c r="G156" s="17">
        <v>8099.8</v>
      </c>
      <c r="H156" s="17">
        <v>0</v>
      </c>
      <c r="I156" s="17">
        <v>0</v>
      </c>
      <c r="J156" s="22">
        <f>G156-'Все года'!G156</f>
        <v>0</v>
      </c>
    </row>
    <row r="157" spans="1:10" ht="110.25" x14ac:dyDescent="0.25">
      <c r="A157" s="15" t="s">
        <v>293</v>
      </c>
      <c r="B157" s="16" t="s">
        <v>270</v>
      </c>
      <c r="C157" s="16" t="s">
        <v>140</v>
      </c>
      <c r="D157" s="16" t="s">
        <v>101</v>
      </c>
      <c r="E157" s="16" t="s">
        <v>294</v>
      </c>
      <c r="F157" s="16" t="s">
        <v>86</v>
      </c>
      <c r="G157" s="17">
        <v>982.3</v>
      </c>
      <c r="H157" s="17">
        <v>0</v>
      </c>
      <c r="I157" s="17">
        <v>0</v>
      </c>
      <c r="J157" s="22">
        <f>G157-'Все года'!G157</f>
        <v>0</v>
      </c>
    </row>
    <row r="158" spans="1:10" ht="346.5" x14ac:dyDescent="0.25">
      <c r="A158" s="15" t="s">
        <v>279</v>
      </c>
      <c r="B158" s="16" t="s">
        <v>270</v>
      </c>
      <c r="C158" s="16" t="s">
        <v>140</v>
      </c>
      <c r="D158" s="16" t="s">
        <v>101</v>
      </c>
      <c r="E158" s="16" t="s">
        <v>280</v>
      </c>
      <c r="F158" s="16" t="s">
        <v>86</v>
      </c>
      <c r="G158" s="17">
        <v>407362.3</v>
      </c>
      <c r="H158" s="17">
        <v>413983.4</v>
      </c>
      <c r="I158" s="17">
        <v>435267.3</v>
      </c>
      <c r="J158" s="22">
        <f>G158-'Все года'!G158</f>
        <v>0</v>
      </c>
    </row>
    <row r="159" spans="1:10" ht="126" x14ac:dyDescent="0.25">
      <c r="A159" s="15" t="s">
        <v>295</v>
      </c>
      <c r="B159" s="16" t="s">
        <v>270</v>
      </c>
      <c r="C159" s="16" t="s">
        <v>140</v>
      </c>
      <c r="D159" s="16" t="s">
        <v>101</v>
      </c>
      <c r="E159" s="16" t="s">
        <v>296</v>
      </c>
      <c r="F159" s="16" t="s">
        <v>17</v>
      </c>
      <c r="G159" s="17">
        <v>24397.8</v>
      </c>
      <c r="H159" s="17">
        <v>0</v>
      </c>
      <c r="I159" s="17">
        <v>0</v>
      </c>
      <c r="J159" s="22">
        <f>G159-'Все года'!G159</f>
        <v>0</v>
      </c>
    </row>
    <row r="160" spans="1:10" ht="94.5" x14ac:dyDescent="0.25">
      <c r="A160" s="15" t="s">
        <v>297</v>
      </c>
      <c r="B160" s="16" t="s">
        <v>270</v>
      </c>
      <c r="C160" s="16" t="s">
        <v>140</v>
      </c>
      <c r="D160" s="16" t="s">
        <v>101</v>
      </c>
      <c r="E160" s="16" t="s">
        <v>296</v>
      </c>
      <c r="F160" s="16" t="s">
        <v>86</v>
      </c>
      <c r="G160" s="17">
        <v>3864</v>
      </c>
      <c r="H160" s="17">
        <v>0</v>
      </c>
      <c r="I160" s="17">
        <v>0</v>
      </c>
      <c r="J160" s="22">
        <f>G160-'Все года'!G160</f>
        <v>0</v>
      </c>
    </row>
    <row r="161" spans="1:10" ht="141.75" x14ac:dyDescent="0.25">
      <c r="A161" s="15" t="s">
        <v>281</v>
      </c>
      <c r="B161" s="16" t="s">
        <v>270</v>
      </c>
      <c r="C161" s="16" t="s">
        <v>140</v>
      </c>
      <c r="D161" s="16" t="s">
        <v>101</v>
      </c>
      <c r="E161" s="16" t="s">
        <v>282</v>
      </c>
      <c r="F161" s="16" t="s">
        <v>17</v>
      </c>
      <c r="G161" s="17">
        <v>224.59035</v>
      </c>
      <c r="H161" s="17">
        <v>0</v>
      </c>
      <c r="I161" s="17">
        <v>0</v>
      </c>
      <c r="J161" s="22">
        <f>G161-'Все года'!G161</f>
        <v>0</v>
      </c>
    </row>
    <row r="162" spans="1:10" ht="126" x14ac:dyDescent="0.25">
      <c r="A162" s="18" t="s">
        <v>298</v>
      </c>
      <c r="B162" s="16" t="s">
        <v>270</v>
      </c>
      <c r="C162" s="16" t="s">
        <v>140</v>
      </c>
      <c r="D162" s="16" t="s">
        <v>101</v>
      </c>
      <c r="E162" s="16" t="s">
        <v>282</v>
      </c>
      <c r="F162" s="16" t="s">
        <v>86</v>
      </c>
      <c r="G162" s="17">
        <v>811.48</v>
      </c>
      <c r="H162" s="17">
        <v>0</v>
      </c>
      <c r="I162" s="17">
        <v>0</v>
      </c>
      <c r="J162" s="22">
        <f>G162-'Все года'!G162</f>
        <v>0</v>
      </c>
    </row>
    <row r="163" spans="1:10" ht="157.5" x14ac:dyDescent="0.25">
      <c r="A163" s="15" t="s">
        <v>299</v>
      </c>
      <c r="B163" s="16" t="s">
        <v>270</v>
      </c>
      <c r="C163" s="16" t="s">
        <v>140</v>
      </c>
      <c r="D163" s="16" t="s">
        <v>101</v>
      </c>
      <c r="E163" s="16" t="s">
        <v>300</v>
      </c>
      <c r="F163" s="16" t="s">
        <v>86</v>
      </c>
      <c r="G163" s="17">
        <v>12039.8</v>
      </c>
      <c r="H163" s="17">
        <v>0</v>
      </c>
      <c r="I163" s="17">
        <v>0</v>
      </c>
      <c r="J163" s="22">
        <f>G163-'Все года'!G163</f>
        <v>0</v>
      </c>
    </row>
    <row r="164" spans="1:10" ht="126" x14ac:dyDescent="0.25">
      <c r="A164" s="15" t="s">
        <v>301</v>
      </c>
      <c r="B164" s="16" t="s">
        <v>270</v>
      </c>
      <c r="C164" s="16" t="s">
        <v>140</v>
      </c>
      <c r="D164" s="16" t="s">
        <v>101</v>
      </c>
      <c r="E164" s="16" t="s">
        <v>302</v>
      </c>
      <c r="F164" s="16" t="s">
        <v>154</v>
      </c>
      <c r="G164" s="17">
        <v>81884.5</v>
      </c>
      <c r="H164" s="17">
        <v>0</v>
      </c>
      <c r="I164" s="17">
        <v>0</v>
      </c>
      <c r="J164" s="22">
        <f>G164-'Все года'!G164</f>
        <v>0</v>
      </c>
    </row>
    <row r="165" spans="1:10" ht="126" x14ac:dyDescent="0.25">
      <c r="A165" s="15" t="s">
        <v>303</v>
      </c>
      <c r="B165" s="16" t="s">
        <v>270</v>
      </c>
      <c r="C165" s="16" t="s">
        <v>140</v>
      </c>
      <c r="D165" s="16" t="s">
        <v>101</v>
      </c>
      <c r="E165" s="16" t="s">
        <v>302</v>
      </c>
      <c r="F165" s="16" t="s">
        <v>86</v>
      </c>
      <c r="G165" s="17">
        <v>115011.3</v>
      </c>
      <c r="H165" s="17">
        <v>112276.5</v>
      </c>
      <c r="I165" s="17">
        <v>0</v>
      </c>
      <c r="J165" s="22">
        <f>G165-'Все года'!G165</f>
        <v>0</v>
      </c>
    </row>
    <row r="166" spans="1:10" ht="94.5" x14ac:dyDescent="0.25">
      <c r="A166" s="15" t="s">
        <v>304</v>
      </c>
      <c r="B166" s="16" t="s">
        <v>270</v>
      </c>
      <c r="C166" s="16" t="s">
        <v>140</v>
      </c>
      <c r="D166" s="16" t="s">
        <v>101</v>
      </c>
      <c r="E166" s="16" t="s">
        <v>305</v>
      </c>
      <c r="F166" s="16" t="s">
        <v>86</v>
      </c>
      <c r="G166" s="17">
        <v>1319.4974</v>
      </c>
      <c r="H166" s="17">
        <v>1641</v>
      </c>
      <c r="I166" s="17">
        <v>1641</v>
      </c>
      <c r="J166" s="22">
        <f>G166-'Все года'!G166</f>
        <v>0</v>
      </c>
    </row>
    <row r="167" spans="1:10" ht="173.25" x14ac:dyDescent="0.25">
      <c r="A167" s="18" t="s">
        <v>306</v>
      </c>
      <c r="B167" s="16" t="s">
        <v>270</v>
      </c>
      <c r="C167" s="16" t="s">
        <v>140</v>
      </c>
      <c r="D167" s="16" t="s">
        <v>101</v>
      </c>
      <c r="E167" s="16" t="s">
        <v>307</v>
      </c>
      <c r="F167" s="16" t="s">
        <v>86</v>
      </c>
      <c r="G167" s="17">
        <v>0</v>
      </c>
      <c r="H167" s="17">
        <v>4339.6000000000004</v>
      </c>
      <c r="I167" s="17">
        <v>0</v>
      </c>
      <c r="J167" s="22">
        <f>G167-'Все года'!G167</f>
        <v>0</v>
      </c>
    </row>
    <row r="168" spans="1:10" ht="94.5" x14ac:dyDescent="0.25">
      <c r="A168" s="18" t="s">
        <v>308</v>
      </c>
      <c r="B168" s="16" t="s">
        <v>270</v>
      </c>
      <c r="C168" s="16" t="s">
        <v>140</v>
      </c>
      <c r="D168" s="16" t="s">
        <v>101</v>
      </c>
      <c r="E168" s="16" t="s">
        <v>309</v>
      </c>
      <c r="F168" s="16" t="s">
        <v>86</v>
      </c>
      <c r="G168" s="17">
        <v>0</v>
      </c>
      <c r="H168" s="17">
        <v>17997.8</v>
      </c>
      <c r="I168" s="17">
        <v>11850.4</v>
      </c>
      <c r="J168" s="22">
        <f>G168-'Все года'!G168</f>
        <v>0</v>
      </c>
    </row>
    <row r="169" spans="1:10" ht="189" x14ac:dyDescent="0.25">
      <c r="A169" s="15" t="s">
        <v>310</v>
      </c>
      <c r="B169" s="16" t="s">
        <v>270</v>
      </c>
      <c r="C169" s="16" t="s">
        <v>140</v>
      </c>
      <c r="D169" s="16" t="s">
        <v>101</v>
      </c>
      <c r="E169" s="16" t="s">
        <v>311</v>
      </c>
      <c r="F169" s="16" t="s">
        <v>17</v>
      </c>
      <c r="G169" s="17">
        <v>1978.2</v>
      </c>
      <c r="H169" s="17">
        <v>0</v>
      </c>
      <c r="I169" s="17">
        <v>0</v>
      </c>
      <c r="J169" s="22">
        <f>G169-'Все года'!G169</f>
        <v>0</v>
      </c>
    </row>
    <row r="170" spans="1:10" ht="157.5" x14ac:dyDescent="0.25">
      <c r="A170" s="15" t="s">
        <v>312</v>
      </c>
      <c r="B170" s="16" t="s">
        <v>270</v>
      </c>
      <c r="C170" s="16" t="s">
        <v>140</v>
      </c>
      <c r="D170" s="16" t="s">
        <v>101</v>
      </c>
      <c r="E170" s="16" t="s">
        <v>311</v>
      </c>
      <c r="F170" s="16" t="s">
        <v>86</v>
      </c>
      <c r="G170" s="17">
        <v>37189.300000000003</v>
      </c>
      <c r="H170" s="17">
        <v>31484.3</v>
      </c>
      <c r="I170" s="17">
        <v>0</v>
      </c>
      <c r="J170" s="22">
        <f>G170-'Все года'!G170</f>
        <v>0</v>
      </c>
    </row>
    <row r="171" spans="1:10" ht="141.75" x14ac:dyDescent="0.25">
      <c r="A171" s="15" t="s">
        <v>313</v>
      </c>
      <c r="B171" s="16" t="s">
        <v>270</v>
      </c>
      <c r="C171" s="16" t="s">
        <v>140</v>
      </c>
      <c r="D171" s="16" t="s">
        <v>101</v>
      </c>
      <c r="E171" s="16" t="s">
        <v>314</v>
      </c>
      <c r="F171" s="16" t="s">
        <v>86</v>
      </c>
      <c r="G171" s="19">
        <v>2783.1</v>
      </c>
      <c r="H171" s="17">
        <v>16638.5</v>
      </c>
      <c r="I171" s="17">
        <v>16646.3</v>
      </c>
      <c r="J171" s="22">
        <f>G171-'Все года'!G171</f>
        <v>0</v>
      </c>
    </row>
    <row r="172" spans="1:10" ht="189" x14ac:dyDescent="0.25">
      <c r="A172" s="15" t="s">
        <v>315</v>
      </c>
      <c r="B172" s="16" t="s">
        <v>270</v>
      </c>
      <c r="C172" s="16" t="s">
        <v>140</v>
      </c>
      <c r="D172" s="16" t="s">
        <v>101</v>
      </c>
      <c r="E172" s="16" t="s">
        <v>316</v>
      </c>
      <c r="F172" s="16" t="s">
        <v>86</v>
      </c>
      <c r="G172" s="17">
        <v>1117</v>
      </c>
      <c r="H172" s="17">
        <v>6761.7</v>
      </c>
      <c r="I172" s="17">
        <v>6753.7</v>
      </c>
      <c r="J172" s="22">
        <f>G172-'Все года'!G172</f>
        <v>0</v>
      </c>
    </row>
    <row r="173" spans="1:10" ht="141.75" x14ac:dyDescent="0.25">
      <c r="A173" s="15" t="s">
        <v>317</v>
      </c>
      <c r="B173" s="16" t="s">
        <v>270</v>
      </c>
      <c r="C173" s="16" t="s">
        <v>140</v>
      </c>
      <c r="D173" s="16" t="s">
        <v>101</v>
      </c>
      <c r="E173" s="16" t="s">
        <v>318</v>
      </c>
      <c r="F173" s="16" t="s">
        <v>86</v>
      </c>
      <c r="G173" s="17">
        <v>140388.20000000001</v>
      </c>
      <c r="H173" s="17">
        <v>173824.9</v>
      </c>
      <c r="I173" s="17">
        <v>0</v>
      </c>
      <c r="J173" s="22">
        <f>G173-'Все года'!G173</f>
        <v>0</v>
      </c>
    </row>
    <row r="174" spans="1:10" ht="157.5" x14ac:dyDescent="0.25">
      <c r="A174" s="15" t="s">
        <v>319</v>
      </c>
      <c r="B174" s="16" t="s">
        <v>270</v>
      </c>
      <c r="C174" s="16" t="s">
        <v>140</v>
      </c>
      <c r="D174" s="16" t="s">
        <v>101</v>
      </c>
      <c r="E174" s="16" t="s">
        <v>320</v>
      </c>
      <c r="F174" s="16" t="s">
        <v>86</v>
      </c>
      <c r="G174" s="17">
        <v>5233.5</v>
      </c>
      <c r="H174" s="17">
        <v>4299.1000000000004</v>
      </c>
      <c r="I174" s="17">
        <v>0</v>
      </c>
      <c r="J174" s="22">
        <f>G174-'Все года'!G174</f>
        <v>0</v>
      </c>
    </row>
    <row r="175" spans="1:10" ht="94.5" x14ac:dyDescent="0.25">
      <c r="A175" s="15" t="s">
        <v>321</v>
      </c>
      <c r="B175" s="16" t="s">
        <v>270</v>
      </c>
      <c r="C175" s="16" t="s">
        <v>140</v>
      </c>
      <c r="D175" s="16" t="s">
        <v>101</v>
      </c>
      <c r="E175" s="16" t="s">
        <v>322</v>
      </c>
      <c r="F175" s="16" t="s">
        <v>86</v>
      </c>
      <c r="G175" s="17">
        <v>10650.4</v>
      </c>
      <c r="H175" s="17">
        <v>31951.1</v>
      </c>
      <c r="I175" s="17">
        <v>31951.1</v>
      </c>
      <c r="J175" s="22">
        <f>G175-'Все года'!G175</f>
        <v>0</v>
      </c>
    </row>
    <row r="176" spans="1:10" ht="141.75" x14ac:dyDescent="0.25">
      <c r="A176" s="18" t="s">
        <v>323</v>
      </c>
      <c r="B176" s="16" t="s">
        <v>270</v>
      </c>
      <c r="C176" s="16" t="s">
        <v>140</v>
      </c>
      <c r="D176" s="16" t="s">
        <v>101</v>
      </c>
      <c r="E176" s="16" t="s">
        <v>324</v>
      </c>
      <c r="F176" s="16" t="s">
        <v>17</v>
      </c>
      <c r="G176" s="17">
        <v>136.9</v>
      </c>
      <c r="H176" s="17">
        <v>25.9</v>
      </c>
      <c r="I176" s="17">
        <v>26.9</v>
      </c>
      <c r="J176" s="22">
        <f>G176-'Все года'!G176</f>
        <v>0</v>
      </c>
    </row>
    <row r="177" spans="1:10" ht="157.5" x14ac:dyDescent="0.25">
      <c r="A177" s="18" t="s">
        <v>325</v>
      </c>
      <c r="B177" s="16" t="s">
        <v>270</v>
      </c>
      <c r="C177" s="16" t="s">
        <v>140</v>
      </c>
      <c r="D177" s="16" t="s">
        <v>10</v>
      </c>
      <c r="E177" s="16" t="s">
        <v>326</v>
      </c>
      <c r="F177" s="16" t="s">
        <v>86</v>
      </c>
      <c r="G177" s="17">
        <v>14222.00216</v>
      </c>
      <c r="H177" s="17">
        <v>12655.4</v>
      </c>
      <c r="I177" s="17">
        <v>12782</v>
      </c>
      <c r="J177" s="22">
        <f>G177-'Все года'!G177</f>
        <v>-30.653259999999136</v>
      </c>
    </row>
    <row r="178" spans="1:10" ht="346.5" x14ac:dyDescent="0.25">
      <c r="A178" s="18" t="s">
        <v>279</v>
      </c>
      <c r="B178" s="16" t="s">
        <v>270</v>
      </c>
      <c r="C178" s="16" t="s">
        <v>140</v>
      </c>
      <c r="D178" s="16" t="s">
        <v>10</v>
      </c>
      <c r="E178" s="16" t="s">
        <v>280</v>
      </c>
      <c r="F178" s="16" t="s">
        <v>86</v>
      </c>
      <c r="G178" s="17">
        <v>6233.3</v>
      </c>
      <c r="H178" s="17">
        <v>6005.6</v>
      </c>
      <c r="I178" s="17">
        <v>6246.9</v>
      </c>
      <c r="J178" s="22">
        <f>G178-'Все года'!G178</f>
        <v>0</v>
      </c>
    </row>
    <row r="179" spans="1:10" ht="126" x14ac:dyDescent="0.25">
      <c r="A179" s="18" t="s">
        <v>298</v>
      </c>
      <c r="B179" s="16" t="s">
        <v>270</v>
      </c>
      <c r="C179" s="16" t="s">
        <v>140</v>
      </c>
      <c r="D179" s="16" t="s">
        <v>10</v>
      </c>
      <c r="E179" s="16" t="s">
        <v>282</v>
      </c>
      <c r="F179" s="16" t="s">
        <v>86</v>
      </c>
      <c r="G179" s="17">
        <v>478.62299999999999</v>
      </c>
      <c r="H179" s="17">
        <v>0</v>
      </c>
      <c r="I179" s="17">
        <v>0</v>
      </c>
      <c r="J179" s="22">
        <f>G179-'Все года'!G179</f>
        <v>0</v>
      </c>
    </row>
    <row r="180" spans="1:10" ht="141.75" x14ac:dyDescent="0.25">
      <c r="A180" s="15" t="s">
        <v>327</v>
      </c>
      <c r="B180" s="16" t="s">
        <v>270</v>
      </c>
      <c r="C180" s="16" t="s">
        <v>140</v>
      </c>
      <c r="D180" s="16" t="s">
        <v>10</v>
      </c>
      <c r="E180" s="16" t="s">
        <v>328</v>
      </c>
      <c r="F180" s="16" t="s">
        <v>86</v>
      </c>
      <c r="G180" s="17">
        <v>0</v>
      </c>
      <c r="H180" s="17">
        <v>2763.1</v>
      </c>
      <c r="I180" s="17">
        <v>0</v>
      </c>
      <c r="J180" s="22">
        <f>G180-'Все года'!G180</f>
        <v>0</v>
      </c>
    </row>
    <row r="181" spans="1:10" ht="141.75" x14ac:dyDescent="0.25">
      <c r="A181" s="15" t="s">
        <v>323</v>
      </c>
      <c r="B181" s="16" t="s">
        <v>270</v>
      </c>
      <c r="C181" s="16" t="s">
        <v>140</v>
      </c>
      <c r="D181" s="16" t="s">
        <v>10</v>
      </c>
      <c r="E181" s="16" t="s">
        <v>324</v>
      </c>
      <c r="F181" s="16" t="s">
        <v>17</v>
      </c>
      <c r="G181" s="17">
        <v>31.9</v>
      </c>
      <c r="H181" s="17">
        <v>25.9</v>
      </c>
      <c r="I181" s="17">
        <v>26.9</v>
      </c>
      <c r="J181" s="22">
        <f>G181-'Все года'!G181</f>
        <v>0</v>
      </c>
    </row>
    <row r="182" spans="1:10" ht="157.5" x14ac:dyDescent="0.25">
      <c r="A182" s="18" t="s">
        <v>329</v>
      </c>
      <c r="B182" s="16" t="s">
        <v>270</v>
      </c>
      <c r="C182" s="16" t="s">
        <v>140</v>
      </c>
      <c r="D182" s="16" t="s">
        <v>10</v>
      </c>
      <c r="E182" s="16" t="s">
        <v>330</v>
      </c>
      <c r="F182" s="16" t="s">
        <v>86</v>
      </c>
      <c r="G182" s="17">
        <v>375.23515999999995</v>
      </c>
      <c r="H182" s="17">
        <v>4334.7</v>
      </c>
      <c r="I182" s="17">
        <v>4334.7</v>
      </c>
      <c r="J182" s="22">
        <f>G182-'Все года'!G182</f>
        <v>0</v>
      </c>
    </row>
    <row r="183" spans="1:10" ht="267.75" x14ac:dyDescent="0.25">
      <c r="A183" s="18" t="s">
        <v>331</v>
      </c>
      <c r="B183" s="16" t="s">
        <v>270</v>
      </c>
      <c r="C183" s="16" t="s">
        <v>140</v>
      </c>
      <c r="D183" s="16" t="s">
        <v>48</v>
      </c>
      <c r="E183" s="16" t="s">
        <v>332</v>
      </c>
      <c r="F183" s="16" t="s">
        <v>17</v>
      </c>
      <c r="G183" s="17">
        <v>0</v>
      </c>
      <c r="H183" s="17">
        <v>10.199999999999999</v>
      </c>
      <c r="I183" s="17">
        <v>10.199999999999999</v>
      </c>
      <c r="J183" s="22">
        <f>G183-'Все года'!G183</f>
        <v>0</v>
      </c>
    </row>
    <row r="184" spans="1:10" ht="94.5" x14ac:dyDescent="0.25">
      <c r="A184" s="15" t="s">
        <v>333</v>
      </c>
      <c r="B184" s="16" t="s">
        <v>270</v>
      </c>
      <c r="C184" s="16" t="s">
        <v>140</v>
      </c>
      <c r="D184" s="16" t="s">
        <v>140</v>
      </c>
      <c r="E184" s="16" t="s">
        <v>334</v>
      </c>
      <c r="F184" s="16" t="s">
        <v>86</v>
      </c>
      <c r="G184" s="17">
        <v>1522.9</v>
      </c>
      <c r="H184" s="17">
        <v>2743.5</v>
      </c>
      <c r="I184" s="17">
        <v>2853.2</v>
      </c>
      <c r="J184" s="22">
        <f>G184-'Все года'!G184</f>
        <v>0</v>
      </c>
    </row>
    <row r="185" spans="1:10" ht="189" x14ac:dyDescent="0.25">
      <c r="A185" s="18" t="s">
        <v>335</v>
      </c>
      <c r="B185" s="16" t="s">
        <v>270</v>
      </c>
      <c r="C185" s="16" t="s">
        <v>140</v>
      </c>
      <c r="D185" s="16" t="s">
        <v>140</v>
      </c>
      <c r="E185" s="16" t="s">
        <v>336</v>
      </c>
      <c r="F185" s="16" t="s">
        <v>17</v>
      </c>
      <c r="G185" s="17">
        <v>0</v>
      </c>
      <c r="H185" s="17">
        <v>81</v>
      </c>
      <c r="I185" s="17">
        <v>81</v>
      </c>
      <c r="J185" s="22">
        <f>G185-'Все года'!G185</f>
        <v>0</v>
      </c>
    </row>
    <row r="186" spans="1:10" ht="173.25" x14ac:dyDescent="0.25">
      <c r="A186" s="15" t="s">
        <v>337</v>
      </c>
      <c r="B186" s="16" t="s">
        <v>270</v>
      </c>
      <c r="C186" s="16" t="s">
        <v>140</v>
      </c>
      <c r="D186" s="16" t="s">
        <v>140</v>
      </c>
      <c r="E186" s="16" t="s">
        <v>338</v>
      </c>
      <c r="F186" s="16" t="s">
        <v>17</v>
      </c>
      <c r="G186" s="17">
        <v>5</v>
      </c>
      <c r="H186" s="17">
        <v>8.6999999999999993</v>
      </c>
      <c r="I186" s="17">
        <v>8.6999999999999993</v>
      </c>
      <c r="J186" s="22">
        <f>G186-'Все года'!G186</f>
        <v>0</v>
      </c>
    </row>
    <row r="187" spans="1:10" ht="236.25" x14ac:dyDescent="0.25">
      <c r="A187" s="18" t="s">
        <v>339</v>
      </c>
      <c r="B187" s="16" t="s">
        <v>270</v>
      </c>
      <c r="C187" s="16" t="s">
        <v>140</v>
      </c>
      <c r="D187" s="16" t="s">
        <v>140</v>
      </c>
      <c r="E187" s="16" t="s">
        <v>340</v>
      </c>
      <c r="F187" s="16" t="s">
        <v>17</v>
      </c>
      <c r="G187" s="17">
        <v>15</v>
      </c>
      <c r="H187" s="17">
        <v>23</v>
      </c>
      <c r="I187" s="17">
        <v>23</v>
      </c>
      <c r="J187" s="22">
        <f>G187-'Все года'!G187</f>
        <v>0</v>
      </c>
    </row>
    <row r="188" spans="1:10" ht="204.75" x14ac:dyDescent="0.25">
      <c r="A188" s="15" t="s">
        <v>341</v>
      </c>
      <c r="B188" s="16" t="s">
        <v>270</v>
      </c>
      <c r="C188" s="16" t="s">
        <v>140</v>
      </c>
      <c r="D188" s="16" t="s">
        <v>140</v>
      </c>
      <c r="E188" s="16" t="s">
        <v>342</v>
      </c>
      <c r="F188" s="16" t="s">
        <v>17</v>
      </c>
      <c r="G188" s="17">
        <v>4</v>
      </c>
      <c r="H188" s="17">
        <v>5.3</v>
      </c>
      <c r="I188" s="17">
        <v>5.3</v>
      </c>
      <c r="J188" s="22">
        <f>G188-'Все года'!G188</f>
        <v>0</v>
      </c>
    </row>
    <row r="189" spans="1:10" ht="189" x14ac:dyDescent="0.25">
      <c r="A189" s="15" t="s">
        <v>343</v>
      </c>
      <c r="B189" s="16" t="s">
        <v>270</v>
      </c>
      <c r="C189" s="16" t="s">
        <v>140</v>
      </c>
      <c r="D189" s="16" t="s">
        <v>140</v>
      </c>
      <c r="E189" s="16" t="s">
        <v>344</v>
      </c>
      <c r="F189" s="16" t="s">
        <v>17</v>
      </c>
      <c r="G189" s="17">
        <v>6.6</v>
      </c>
      <c r="H189" s="17">
        <v>7.1</v>
      </c>
      <c r="I189" s="17">
        <v>7.1</v>
      </c>
      <c r="J189" s="22">
        <f>G189-'Все года'!G189</f>
        <v>0</v>
      </c>
    </row>
    <row r="190" spans="1:10" ht="220.5" x14ac:dyDescent="0.25">
      <c r="A190" s="18" t="s">
        <v>345</v>
      </c>
      <c r="B190" s="16" t="s">
        <v>270</v>
      </c>
      <c r="C190" s="16" t="s">
        <v>140</v>
      </c>
      <c r="D190" s="16" t="s">
        <v>140</v>
      </c>
      <c r="E190" s="16" t="s">
        <v>346</v>
      </c>
      <c r="F190" s="16" t="s">
        <v>17</v>
      </c>
      <c r="G190" s="17">
        <v>5</v>
      </c>
      <c r="H190" s="17">
        <v>10.3</v>
      </c>
      <c r="I190" s="17">
        <v>10.3</v>
      </c>
      <c r="J190" s="22">
        <f>G190-'Все года'!G190</f>
        <v>0</v>
      </c>
    </row>
    <row r="191" spans="1:10" ht="157.5" x14ac:dyDescent="0.25">
      <c r="A191" s="15" t="s">
        <v>347</v>
      </c>
      <c r="B191" s="16" t="s">
        <v>270</v>
      </c>
      <c r="C191" s="16" t="s">
        <v>140</v>
      </c>
      <c r="D191" s="16" t="s">
        <v>140</v>
      </c>
      <c r="E191" s="16" t="s">
        <v>348</v>
      </c>
      <c r="F191" s="16" t="s">
        <v>17</v>
      </c>
      <c r="G191" s="17">
        <v>4</v>
      </c>
      <c r="H191" s="17">
        <v>7.2</v>
      </c>
      <c r="I191" s="17">
        <v>7.2</v>
      </c>
      <c r="J191" s="22">
        <f>G191-'Все года'!G191</f>
        <v>0</v>
      </c>
    </row>
    <row r="192" spans="1:10" ht="189" x14ac:dyDescent="0.25">
      <c r="A192" s="18" t="s">
        <v>349</v>
      </c>
      <c r="B192" s="16" t="s">
        <v>270</v>
      </c>
      <c r="C192" s="16" t="s">
        <v>140</v>
      </c>
      <c r="D192" s="16" t="s">
        <v>140</v>
      </c>
      <c r="E192" s="16" t="s">
        <v>350</v>
      </c>
      <c r="F192" s="16" t="s">
        <v>17</v>
      </c>
      <c r="G192" s="17">
        <v>3</v>
      </c>
      <c r="H192" s="17">
        <v>6.3</v>
      </c>
      <c r="I192" s="17">
        <v>6.3</v>
      </c>
      <c r="J192" s="22">
        <f>G192-'Все года'!G192</f>
        <v>0</v>
      </c>
    </row>
    <row r="193" spans="1:10" ht="236.25" x14ac:dyDescent="0.25">
      <c r="A193" s="18" t="s">
        <v>351</v>
      </c>
      <c r="B193" s="16" t="s">
        <v>270</v>
      </c>
      <c r="C193" s="16" t="s">
        <v>140</v>
      </c>
      <c r="D193" s="16" t="s">
        <v>140</v>
      </c>
      <c r="E193" s="16" t="s">
        <v>352</v>
      </c>
      <c r="F193" s="16" t="s">
        <v>17</v>
      </c>
      <c r="G193" s="17">
        <v>0</v>
      </c>
      <c r="H193" s="17">
        <v>5.4</v>
      </c>
      <c r="I193" s="17">
        <v>5.4</v>
      </c>
      <c r="J193" s="22">
        <f>G193-'Все года'!G193</f>
        <v>0</v>
      </c>
    </row>
    <row r="194" spans="1:10" ht="157.5" x14ac:dyDescent="0.25">
      <c r="A194" s="15" t="s">
        <v>353</v>
      </c>
      <c r="B194" s="16" t="s">
        <v>270</v>
      </c>
      <c r="C194" s="16" t="s">
        <v>140</v>
      </c>
      <c r="D194" s="16" t="s">
        <v>140</v>
      </c>
      <c r="E194" s="16" t="s">
        <v>354</v>
      </c>
      <c r="F194" s="16" t="s">
        <v>17</v>
      </c>
      <c r="G194" s="17">
        <v>0</v>
      </c>
      <c r="H194" s="17">
        <v>12.3</v>
      </c>
      <c r="I194" s="17">
        <v>12.3</v>
      </c>
      <c r="J194" s="22">
        <f>G194-'Все года'!G194</f>
        <v>0</v>
      </c>
    </row>
    <row r="195" spans="1:10" ht="157.5" x14ac:dyDescent="0.25">
      <c r="A195" s="18" t="s">
        <v>355</v>
      </c>
      <c r="B195" s="16" t="s">
        <v>270</v>
      </c>
      <c r="C195" s="16" t="s">
        <v>140</v>
      </c>
      <c r="D195" s="16" t="s">
        <v>140</v>
      </c>
      <c r="E195" s="16" t="s">
        <v>356</v>
      </c>
      <c r="F195" s="16" t="s">
        <v>17</v>
      </c>
      <c r="G195" s="17">
        <v>0</v>
      </c>
      <c r="H195" s="17">
        <v>15.1</v>
      </c>
      <c r="I195" s="17">
        <v>15.1</v>
      </c>
      <c r="J195" s="22">
        <f>G195-'Все года'!G195</f>
        <v>0</v>
      </c>
    </row>
    <row r="196" spans="1:10" ht="173.25" x14ac:dyDescent="0.25">
      <c r="A196" s="18" t="s">
        <v>357</v>
      </c>
      <c r="B196" s="16" t="s">
        <v>270</v>
      </c>
      <c r="C196" s="16" t="s">
        <v>140</v>
      </c>
      <c r="D196" s="16" t="s">
        <v>140</v>
      </c>
      <c r="E196" s="16" t="s">
        <v>358</v>
      </c>
      <c r="F196" s="16" t="s">
        <v>17</v>
      </c>
      <c r="G196" s="17">
        <v>0</v>
      </c>
      <c r="H196" s="17">
        <v>10.8</v>
      </c>
      <c r="I196" s="17">
        <v>10.8</v>
      </c>
      <c r="J196" s="22">
        <f>G196-'Все года'!G196</f>
        <v>0</v>
      </c>
    </row>
    <row r="197" spans="1:10" ht="220.5" x14ac:dyDescent="0.25">
      <c r="A197" s="15" t="s">
        <v>359</v>
      </c>
      <c r="B197" s="16" t="s">
        <v>270</v>
      </c>
      <c r="C197" s="16" t="s">
        <v>140</v>
      </c>
      <c r="D197" s="16" t="s">
        <v>140</v>
      </c>
      <c r="E197" s="16" t="s">
        <v>360</v>
      </c>
      <c r="F197" s="16" t="s">
        <v>17</v>
      </c>
      <c r="G197" s="17">
        <v>0</v>
      </c>
      <c r="H197" s="17">
        <v>13.6</v>
      </c>
      <c r="I197" s="17">
        <v>13.6</v>
      </c>
      <c r="J197" s="22">
        <f>G197-'Все года'!G197</f>
        <v>0</v>
      </c>
    </row>
    <row r="198" spans="1:10" ht="173.25" x14ac:dyDescent="0.25">
      <c r="A198" s="15" t="s">
        <v>361</v>
      </c>
      <c r="B198" s="16" t="s">
        <v>270</v>
      </c>
      <c r="C198" s="16" t="s">
        <v>140</v>
      </c>
      <c r="D198" s="16" t="s">
        <v>140</v>
      </c>
      <c r="E198" s="16" t="s">
        <v>362</v>
      </c>
      <c r="F198" s="16" t="s">
        <v>17</v>
      </c>
      <c r="G198" s="17">
        <v>8</v>
      </c>
      <c r="H198" s="17">
        <v>11.7</v>
      </c>
      <c r="I198" s="17">
        <v>11.7</v>
      </c>
      <c r="J198" s="22">
        <f>G198-'Все года'!G198</f>
        <v>0</v>
      </c>
    </row>
    <row r="199" spans="1:10" ht="94.5" x14ac:dyDescent="0.25">
      <c r="A199" s="18" t="s">
        <v>363</v>
      </c>
      <c r="B199" s="16" t="s">
        <v>270</v>
      </c>
      <c r="C199" s="16" t="s">
        <v>140</v>
      </c>
      <c r="D199" s="16" t="s">
        <v>140</v>
      </c>
      <c r="E199" s="16" t="s">
        <v>364</v>
      </c>
      <c r="F199" s="16" t="s">
        <v>365</v>
      </c>
      <c r="G199" s="17">
        <v>184</v>
      </c>
      <c r="H199" s="17">
        <v>204</v>
      </c>
      <c r="I199" s="17">
        <v>204</v>
      </c>
      <c r="J199" s="22">
        <f>G199-'Все года'!G199</f>
        <v>0</v>
      </c>
    </row>
    <row r="200" spans="1:10" ht="157.5" x14ac:dyDescent="0.25">
      <c r="A200" s="18" t="s">
        <v>366</v>
      </c>
      <c r="B200" s="16" t="s">
        <v>270</v>
      </c>
      <c r="C200" s="16" t="s">
        <v>140</v>
      </c>
      <c r="D200" s="16" t="s">
        <v>140</v>
      </c>
      <c r="E200" s="16" t="s">
        <v>367</v>
      </c>
      <c r="F200" s="16" t="s">
        <v>17</v>
      </c>
      <c r="G200" s="17">
        <v>65.3</v>
      </c>
      <c r="H200" s="17">
        <v>65.3</v>
      </c>
      <c r="I200" s="17">
        <v>65.3</v>
      </c>
      <c r="J200" s="22">
        <f>G200-'Все года'!G200</f>
        <v>0</v>
      </c>
    </row>
    <row r="201" spans="1:10" ht="173.25" x14ac:dyDescent="0.25">
      <c r="A201" s="18" t="s">
        <v>368</v>
      </c>
      <c r="B201" s="16" t="s">
        <v>270</v>
      </c>
      <c r="C201" s="16" t="s">
        <v>140</v>
      </c>
      <c r="D201" s="16" t="s">
        <v>140</v>
      </c>
      <c r="E201" s="16" t="s">
        <v>369</v>
      </c>
      <c r="F201" s="16" t="s">
        <v>17</v>
      </c>
      <c r="G201" s="17">
        <v>6.4</v>
      </c>
      <c r="H201" s="17">
        <v>6.4</v>
      </c>
      <c r="I201" s="17">
        <v>6.4</v>
      </c>
      <c r="J201" s="22">
        <f>G201-'Все года'!G201</f>
        <v>0</v>
      </c>
    </row>
    <row r="202" spans="1:10" ht="173.25" x14ac:dyDescent="0.25">
      <c r="A202" s="15" t="s">
        <v>370</v>
      </c>
      <c r="B202" s="16" t="s">
        <v>270</v>
      </c>
      <c r="C202" s="16" t="s">
        <v>140</v>
      </c>
      <c r="D202" s="16" t="s">
        <v>93</v>
      </c>
      <c r="E202" s="16" t="s">
        <v>371</v>
      </c>
      <c r="F202" s="16" t="s">
        <v>13</v>
      </c>
      <c r="G202" s="17">
        <v>4768.2457100000001</v>
      </c>
      <c r="H202" s="17">
        <v>5116.8</v>
      </c>
      <c r="I202" s="17">
        <v>5184.3999999999996</v>
      </c>
      <c r="J202" s="22">
        <f>G202-'Все года'!G202</f>
        <v>0</v>
      </c>
    </row>
    <row r="203" spans="1:10" ht="173.25" x14ac:dyDescent="0.25">
      <c r="A203" s="18" t="s">
        <v>372</v>
      </c>
      <c r="B203" s="16" t="s">
        <v>270</v>
      </c>
      <c r="C203" s="16" t="s">
        <v>140</v>
      </c>
      <c r="D203" s="16" t="s">
        <v>93</v>
      </c>
      <c r="E203" s="16" t="s">
        <v>373</v>
      </c>
      <c r="F203" s="16" t="s">
        <v>17</v>
      </c>
      <c r="G203" s="17">
        <v>819.95429000000001</v>
      </c>
      <c r="H203" s="17">
        <v>702.1</v>
      </c>
      <c r="I203" s="17">
        <v>720.5</v>
      </c>
      <c r="J203" s="22">
        <f>G203-'Все года'!G203</f>
        <v>0</v>
      </c>
    </row>
    <row r="204" spans="1:10" ht="126" x14ac:dyDescent="0.25">
      <c r="A204" s="15" t="s">
        <v>374</v>
      </c>
      <c r="B204" s="16" t="s">
        <v>270</v>
      </c>
      <c r="C204" s="16" t="s">
        <v>140</v>
      </c>
      <c r="D204" s="16" t="s">
        <v>93</v>
      </c>
      <c r="E204" s="16" t="s">
        <v>375</v>
      </c>
      <c r="F204" s="16" t="s">
        <v>266</v>
      </c>
      <c r="G204" s="17">
        <v>6162.2310700000007</v>
      </c>
      <c r="H204" s="17">
        <v>6020.5</v>
      </c>
      <c r="I204" s="17">
        <v>6080.7</v>
      </c>
      <c r="J204" s="22">
        <f>G204-'Все года'!G204</f>
        <v>-48.699309999999059</v>
      </c>
    </row>
    <row r="205" spans="1:10" ht="220.5" x14ac:dyDescent="0.25">
      <c r="A205" s="15" t="s">
        <v>376</v>
      </c>
      <c r="B205" s="16" t="s">
        <v>270</v>
      </c>
      <c r="C205" s="16" t="s">
        <v>140</v>
      </c>
      <c r="D205" s="16" t="s">
        <v>93</v>
      </c>
      <c r="E205" s="16" t="s">
        <v>377</v>
      </c>
      <c r="F205" s="16" t="s">
        <v>13</v>
      </c>
      <c r="G205" s="17">
        <v>2226.9</v>
      </c>
      <c r="H205" s="17">
        <v>2231</v>
      </c>
      <c r="I205" s="17">
        <v>2320.1999999999998</v>
      </c>
      <c r="J205" s="22">
        <f>G205-'Все года'!G205</f>
        <v>0</v>
      </c>
    </row>
    <row r="206" spans="1:10" ht="220.5" x14ac:dyDescent="0.25">
      <c r="A206" s="18" t="s">
        <v>378</v>
      </c>
      <c r="B206" s="16" t="s">
        <v>270</v>
      </c>
      <c r="C206" s="16" t="s">
        <v>140</v>
      </c>
      <c r="D206" s="16" t="s">
        <v>93</v>
      </c>
      <c r="E206" s="16" t="s">
        <v>377</v>
      </c>
      <c r="F206" s="16" t="s">
        <v>17</v>
      </c>
      <c r="G206" s="17">
        <v>0</v>
      </c>
      <c r="H206" s="17">
        <v>68.400000000000006</v>
      </c>
      <c r="I206" s="17">
        <v>71.099999999999994</v>
      </c>
      <c r="J206" s="22">
        <f>G206-'Все года'!G206</f>
        <v>0</v>
      </c>
    </row>
    <row r="207" spans="1:10" ht="110.25" x14ac:dyDescent="0.25">
      <c r="A207" s="15" t="s">
        <v>379</v>
      </c>
      <c r="B207" s="16" t="s">
        <v>270</v>
      </c>
      <c r="C207" s="16" t="s">
        <v>140</v>
      </c>
      <c r="D207" s="16" t="s">
        <v>93</v>
      </c>
      <c r="E207" s="16" t="s">
        <v>380</v>
      </c>
      <c r="F207" s="16" t="s">
        <v>39</v>
      </c>
      <c r="G207" s="17">
        <v>40</v>
      </c>
      <c r="H207" s="17">
        <v>40</v>
      </c>
      <c r="I207" s="17">
        <v>40</v>
      </c>
      <c r="J207" s="22">
        <f>G207-'Все года'!G207</f>
        <v>0</v>
      </c>
    </row>
    <row r="208" spans="1:10" ht="141.75" x14ac:dyDescent="0.25">
      <c r="A208" s="15" t="s">
        <v>323</v>
      </c>
      <c r="B208" s="16" t="s">
        <v>270</v>
      </c>
      <c r="C208" s="16" t="s">
        <v>140</v>
      </c>
      <c r="D208" s="16" t="s">
        <v>93</v>
      </c>
      <c r="E208" s="16" t="s">
        <v>324</v>
      </c>
      <c r="F208" s="16" t="s">
        <v>17</v>
      </c>
      <c r="G208" s="17">
        <v>7</v>
      </c>
      <c r="H208" s="17">
        <v>0</v>
      </c>
      <c r="I208" s="17">
        <v>0</v>
      </c>
      <c r="J208" s="22">
        <f>G208-'Все года'!G208</f>
        <v>0</v>
      </c>
    </row>
    <row r="209" spans="1:10" ht="157.5" x14ac:dyDescent="0.25">
      <c r="A209" s="15" t="s">
        <v>329</v>
      </c>
      <c r="B209" s="16" t="s">
        <v>270</v>
      </c>
      <c r="C209" s="16" t="s">
        <v>140</v>
      </c>
      <c r="D209" s="16" t="s">
        <v>93</v>
      </c>
      <c r="E209" s="16" t="s">
        <v>330</v>
      </c>
      <c r="F209" s="16" t="s">
        <v>86</v>
      </c>
      <c r="G209" s="17">
        <v>3031.9742099999999</v>
      </c>
      <c r="H209" s="17">
        <v>0</v>
      </c>
      <c r="I209" s="17">
        <v>0</v>
      </c>
      <c r="J209" s="22">
        <f>G209-'Все года'!G209</f>
        <v>-53.317540000000008</v>
      </c>
    </row>
    <row r="210" spans="1:10" ht="173.25" x14ac:dyDescent="0.25">
      <c r="A210" s="18" t="s">
        <v>381</v>
      </c>
      <c r="B210" s="16" t="s">
        <v>270</v>
      </c>
      <c r="C210" s="16" t="s">
        <v>148</v>
      </c>
      <c r="D210" s="16" t="s">
        <v>29</v>
      </c>
      <c r="E210" s="16" t="s">
        <v>382</v>
      </c>
      <c r="F210" s="16" t="s">
        <v>151</v>
      </c>
      <c r="G210" s="17">
        <v>808.1</v>
      </c>
      <c r="H210" s="17">
        <v>702.5</v>
      </c>
      <c r="I210" s="17">
        <v>730.6</v>
      </c>
      <c r="J210" s="22">
        <f>G210-'Все года'!G210</f>
        <v>0</v>
      </c>
    </row>
    <row r="211" spans="1:10" ht="204.75" x14ac:dyDescent="0.25">
      <c r="A211" s="15" t="s">
        <v>383</v>
      </c>
      <c r="B211" s="16" t="s">
        <v>270</v>
      </c>
      <c r="C211" s="16" t="s">
        <v>148</v>
      </c>
      <c r="D211" s="16" t="s">
        <v>29</v>
      </c>
      <c r="E211" s="16" t="s">
        <v>384</v>
      </c>
      <c r="F211" s="16" t="s">
        <v>17</v>
      </c>
      <c r="G211" s="17">
        <v>215</v>
      </c>
      <c r="H211" s="17">
        <v>215</v>
      </c>
      <c r="I211" s="17">
        <v>215</v>
      </c>
      <c r="J211" s="22">
        <f>G211-'Все года'!G211</f>
        <v>0</v>
      </c>
    </row>
    <row r="212" spans="1:10" ht="204.75" x14ac:dyDescent="0.25">
      <c r="A212" s="15" t="s">
        <v>385</v>
      </c>
      <c r="B212" s="16" t="s">
        <v>270</v>
      </c>
      <c r="C212" s="16" t="s">
        <v>148</v>
      </c>
      <c r="D212" s="16" t="s">
        <v>29</v>
      </c>
      <c r="E212" s="16" t="s">
        <v>384</v>
      </c>
      <c r="F212" s="16" t="s">
        <v>151</v>
      </c>
      <c r="G212" s="17">
        <v>9285</v>
      </c>
      <c r="H212" s="17">
        <v>10567.7</v>
      </c>
      <c r="I212" s="17">
        <v>10567.7</v>
      </c>
      <c r="J212" s="22">
        <f>G212-'Все года'!G212</f>
        <v>0</v>
      </c>
    </row>
    <row r="213" spans="1:10" ht="189" x14ac:dyDescent="0.25">
      <c r="A213" s="18" t="s">
        <v>386</v>
      </c>
      <c r="B213" s="16" t="s">
        <v>270</v>
      </c>
      <c r="C213" s="16" t="s">
        <v>148</v>
      </c>
      <c r="D213" s="16" t="s">
        <v>29</v>
      </c>
      <c r="E213" s="16" t="s">
        <v>387</v>
      </c>
      <c r="F213" s="16" t="s">
        <v>151</v>
      </c>
      <c r="G213" s="17">
        <v>30</v>
      </c>
      <c r="H213" s="17">
        <v>30</v>
      </c>
      <c r="I213" s="17">
        <v>30</v>
      </c>
      <c r="J213" s="22">
        <f>G213-'Все года'!G213</f>
        <v>0</v>
      </c>
    </row>
    <row r="214" spans="1:10" ht="267.75" x14ac:dyDescent="0.25">
      <c r="A214" s="18" t="s">
        <v>388</v>
      </c>
      <c r="B214" s="16" t="s">
        <v>270</v>
      </c>
      <c r="C214" s="16" t="s">
        <v>148</v>
      </c>
      <c r="D214" s="16" t="s">
        <v>29</v>
      </c>
      <c r="E214" s="16" t="s">
        <v>389</v>
      </c>
      <c r="F214" s="16" t="s">
        <v>151</v>
      </c>
      <c r="G214" s="17">
        <v>28125.1</v>
      </c>
      <c r="H214" s="17">
        <v>36687.1</v>
      </c>
      <c r="I214" s="17">
        <v>39771.300000000003</v>
      </c>
      <c r="J214" s="22">
        <f>G214-'Все года'!G214</f>
        <v>0</v>
      </c>
    </row>
    <row r="215" spans="1:10" ht="157.5" x14ac:dyDescent="0.25">
      <c r="A215" s="18" t="s">
        <v>390</v>
      </c>
      <c r="B215" s="16" t="s">
        <v>270</v>
      </c>
      <c r="C215" s="16" t="s">
        <v>178</v>
      </c>
      <c r="D215" s="16" t="s">
        <v>101</v>
      </c>
      <c r="E215" s="16" t="s">
        <v>391</v>
      </c>
      <c r="F215" s="16" t="s">
        <v>86</v>
      </c>
      <c r="G215" s="17">
        <v>7250.3</v>
      </c>
      <c r="H215" s="17">
        <v>0</v>
      </c>
      <c r="I215" s="17">
        <v>0</v>
      </c>
      <c r="J215" s="22">
        <f>G215-'Все года'!G215</f>
        <v>0</v>
      </c>
    </row>
    <row r="216" spans="1:10" ht="31.5" x14ac:dyDescent="0.25">
      <c r="A216" s="15" t="s">
        <v>392</v>
      </c>
      <c r="B216" s="16" t="s">
        <v>393</v>
      </c>
      <c r="C216" s="16"/>
      <c r="D216" s="16"/>
      <c r="E216" s="16"/>
      <c r="F216" s="12" t="s">
        <v>560</v>
      </c>
      <c r="G216" s="17">
        <v>598397.91899999999</v>
      </c>
      <c r="H216" s="17">
        <v>403419</v>
      </c>
      <c r="I216" s="17">
        <v>418052.2</v>
      </c>
      <c r="J216" s="22">
        <f>G216-'Все года'!G216</f>
        <v>0</v>
      </c>
    </row>
    <row r="217" spans="1:10" ht="94.5" x14ac:dyDescent="0.25">
      <c r="A217" s="15" t="s">
        <v>394</v>
      </c>
      <c r="B217" s="16" t="s">
        <v>393</v>
      </c>
      <c r="C217" s="16" t="s">
        <v>9</v>
      </c>
      <c r="D217" s="16" t="s">
        <v>23</v>
      </c>
      <c r="E217" s="16" t="s">
        <v>395</v>
      </c>
      <c r="F217" s="16" t="s">
        <v>39</v>
      </c>
      <c r="G217" s="17">
        <v>99.6</v>
      </c>
      <c r="H217" s="17">
        <v>98.1</v>
      </c>
      <c r="I217" s="17">
        <v>96.5</v>
      </c>
      <c r="J217" s="22">
        <f>G217-'Все года'!G217</f>
        <v>0</v>
      </c>
    </row>
    <row r="218" spans="1:10" ht="94.5" x14ac:dyDescent="0.25">
      <c r="A218" s="18" t="s">
        <v>555</v>
      </c>
      <c r="B218" s="16" t="s">
        <v>393</v>
      </c>
      <c r="C218" s="16" t="s">
        <v>9</v>
      </c>
      <c r="D218" s="16" t="s">
        <v>23</v>
      </c>
      <c r="E218" s="16" t="s">
        <v>139</v>
      </c>
      <c r="F218" s="16" t="s">
        <v>26</v>
      </c>
      <c r="G218" s="17">
        <v>1204.6189999999999</v>
      </c>
      <c r="H218" s="17">
        <v>0</v>
      </c>
      <c r="I218" s="17">
        <v>0</v>
      </c>
      <c r="J218" s="22">
        <f>G218-'Все года'!G218</f>
        <v>0</v>
      </c>
    </row>
    <row r="219" spans="1:10" ht="220.5" x14ac:dyDescent="0.25">
      <c r="A219" s="15" t="s">
        <v>396</v>
      </c>
      <c r="B219" s="16" t="s">
        <v>393</v>
      </c>
      <c r="C219" s="16" t="s">
        <v>140</v>
      </c>
      <c r="D219" s="16" t="s">
        <v>140</v>
      </c>
      <c r="E219" s="16" t="s">
        <v>397</v>
      </c>
      <c r="F219" s="16" t="s">
        <v>17</v>
      </c>
      <c r="G219" s="17">
        <v>12.780479999999999</v>
      </c>
      <c r="H219" s="17">
        <v>17</v>
      </c>
      <c r="I219" s="17">
        <v>17</v>
      </c>
      <c r="J219" s="22">
        <f>G219-'Все года'!G219</f>
        <v>0</v>
      </c>
    </row>
    <row r="220" spans="1:10" ht="220.5" x14ac:dyDescent="0.25">
      <c r="A220" s="18" t="s">
        <v>398</v>
      </c>
      <c r="B220" s="16" t="s">
        <v>393</v>
      </c>
      <c r="C220" s="16" t="s">
        <v>140</v>
      </c>
      <c r="D220" s="16" t="s">
        <v>140</v>
      </c>
      <c r="E220" s="16" t="s">
        <v>397</v>
      </c>
      <c r="F220" s="16" t="s">
        <v>151</v>
      </c>
      <c r="G220" s="17">
        <v>9787.2195199999987</v>
      </c>
      <c r="H220" s="17">
        <v>9761.1</v>
      </c>
      <c r="I220" s="17">
        <v>10152.200000000001</v>
      </c>
      <c r="J220" s="22">
        <f>G220-'Все года'!G220</f>
        <v>0</v>
      </c>
    </row>
    <row r="221" spans="1:10" ht="157.5" x14ac:dyDescent="0.25">
      <c r="A221" s="15" t="s">
        <v>399</v>
      </c>
      <c r="B221" s="16" t="s">
        <v>393</v>
      </c>
      <c r="C221" s="16" t="s">
        <v>93</v>
      </c>
      <c r="D221" s="16" t="s">
        <v>93</v>
      </c>
      <c r="E221" s="16" t="s">
        <v>400</v>
      </c>
      <c r="F221" s="16" t="s">
        <v>86</v>
      </c>
      <c r="G221" s="17">
        <v>414.8</v>
      </c>
      <c r="H221" s="17">
        <v>414.8</v>
      </c>
      <c r="I221" s="17">
        <v>414.8</v>
      </c>
      <c r="J221" s="22">
        <f>G221-'Все года'!G221</f>
        <v>0</v>
      </c>
    </row>
    <row r="222" spans="1:10" ht="141.75" x14ac:dyDescent="0.25">
      <c r="A222" s="15" t="s">
        <v>401</v>
      </c>
      <c r="B222" s="16" t="s">
        <v>393</v>
      </c>
      <c r="C222" s="16" t="s">
        <v>148</v>
      </c>
      <c r="D222" s="16" t="s">
        <v>9</v>
      </c>
      <c r="E222" s="16" t="s">
        <v>402</v>
      </c>
      <c r="F222" s="16" t="s">
        <v>17</v>
      </c>
      <c r="G222" s="17">
        <v>37.35</v>
      </c>
      <c r="H222" s="17">
        <v>33.35</v>
      </c>
      <c r="I222" s="17">
        <v>33.35</v>
      </c>
      <c r="J222" s="22">
        <f>G222-'Все года'!G222</f>
        <v>0</v>
      </c>
    </row>
    <row r="223" spans="1:10" ht="126" x14ac:dyDescent="0.25">
      <c r="A223" s="18" t="s">
        <v>403</v>
      </c>
      <c r="B223" s="16" t="s">
        <v>393</v>
      </c>
      <c r="C223" s="16" t="s">
        <v>148</v>
      </c>
      <c r="D223" s="16" t="s">
        <v>9</v>
      </c>
      <c r="E223" s="16" t="s">
        <v>402</v>
      </c>
      <c r="F223" s="16" t="s">
        <v>404</v>
      </c>
      <c r="G223" s="17">
        <v>3849.75</v>
      </c>
      <c r="H223" s="17">
        <v>3435.95</v>
      </c>
      <c r="I223" s="17">
        <v>3435.95</v>
      </c>
      <c r="J223" s="22">
        <f>G223-'Все года'!G223</f>
        <v>0</v>
      </c>
    </row>
    <row r="224" spans="1:10" ht="141.75" x14ac:dyDescent="0.25">
      <c r="A224" s="18" t="s">
        <v>405</v>
      </c>
      <c r="B224" s="16" t="s">
        <v>393</v>
      </c>
      <c r="C224" s="16" t="s">
        <v>148</v>
      </c>
      <c r="D224" s="16" t="s">
        <v>101</v>
      </c>
      <c r="E224" s="16" t="s">
        <v>406</v>
      </c>
      <c r="F224" s="16" t="s">
        <v>86</v>
      </c>
      <c r="G224" s="17">
        <v>1283.2</v>
      </c>
      <c r="H224" s="17">
        <v>457.8</v>
      </c>
      <c r="I224" s="17">
        <v>1309</v>
      </c>
      <c r="J224" s="22">
        <f>G224-'Все года'!G224</f>
        <v>0</v>
      </c>
    </row>
    <row r="225" spans="1:10" ht="204.75" x14ac:dyDescent="0.25">
      <c r="A225" s="15" t="s">
        <v>407</v>
      </c>
      <c r="B225" s="16" t="s">
        <v>393</v>
      </c>
      <c r="C225" s="16" t="s">
        <v>148</v>
      </c>
      <c r="D225" s="16" t="s">
        <v>101</v>
      </c>
      <c r="E225" s="16" t="s">
        <v>408</v>
      </c>
      <c r="F225" s="16" t="s">
        <v>86</v>
      </c>
      <c r="G225" s="17">
        <v>44197.1</v>
      </c>
      <c r="H225" s="17">
        <v>46006.2</v>
      </c>
      <c r="I225" s="17">
        <v>48275.8</v>
      </c>
      <c r="J225" s="22">
        <f>G225-'Все года'!G225</f>
        <v>0</v>
      </c>
    </row>
    <row r="226" spans="1:10" ht="173.25" x14ac:dyDescent="0.25">
      <c r="A226" s="15" t="s">
        <v>409</v>
      </c>
      <c r="B226" s="16" t="s">
        <v>393</v>
      </c>
      <c r="C226" s="16" t="s">
        <v>148</v>
      </c>
      <c r="D226" s="16" t="s">
        <v>10</v>
      </c>
      <c r="E226" s="16" t="s">
        <v>410</v>
      </c>
      <c r="F226" s="16" t="s">
        <v>17</v>
      </c>
      <c r="G226" s="17">
        <v>19.49606</v>
      </c>
      <c r="H226" s="17">
        <v>23.4</v>
      </c>
      <c r="I226" s="17">
        <v>24.5</v>
      </c>
      <c r="J226" s="22">
        <f>G226-'Все года'!G226</f>
        <v>0</v>
      </c>
    </row>
    <row r="227" spans="1:10" ht="173.25" x14ac:dyDescent="0.25">
      <c r="A227" s="15" t="s">
        <v>411</v>
      </c>
      <c r="B227" s="16" t="s">
        <v>393</v>
      </c>
      <c r="C227" s="16" t="s">
        <v>148</v>
      </c>
      <c r="D227" s="16" t="s">
        <v>10</v>
      </c>
      <c r="E227" s="16" t="s">
        <v>410</v>
      </c>
      <c r="F227" s="16" t="s">
        <v>151</v>
      </c>
      <c r="G227" s="17">
        <v>1989.0039400000001</v>
      </c>
      <c r="H227" s="17">
        <v>2105.6</v>
      </c>
      <c r="I227" s="17">
        <v>2187.1999999999998</v>
      </c>
      <c r="J227" s="22">
        <f>G227-'Все года'!G227</f>
        <v>0</v>
      </c>
    </row>
    <row r="228" spans="1:10" ht="173.25" x14ac:dyDescent="0.25">
      <c r="A228" s="15" t="s">
        <v>412</v>
      </c>
      <c r="B228" s="16" t="s">
        <v>393</v>
      </c>
      <c r="C228" s="16" t="s">
        <v>148</v>
      </c>
      <c r="D228" s="16" t="s">
        <v>10</v>
      </c>
      <c r="E228" s="16" t="s">
        <v>413</v>
      </c>
      <c r="F228" s="16" t="s">
        <v>17</v>
      </c>
      <c r="G228" s="17">
        <v>12.5</v>
      </c>
      <c r="H228" s="17">
        <v>13.6</v>
      </c>
      <c r="I228" s="17">
        <v>10.4</v>
      </c>
      <c r="J228" s="22">
        <f>G228-'Все года'!G228</f>
        <v>0</v>
      </c>
    </row>
    <row r="229" spans="1:10" ht="173.25" x14ac:dyDescent="0.25">
      <c r="A229" s="18" t="s">
        <v>414</v>
      </c>
      <c r="B229" s="16" t="s">
        <v>393</v>
      </c>
      <c r="C229" s="16" t="s">
        <v>148</v>
      </c>
      <c r="D229" s="16" t="s">
        <v>10</v>
      </c>
      <c r="E229" s="16" t="s">
        <v>413</v>
      </c>
      <c r="F229" s="16" t="s">
        <v>151</v>
      </c>
      <c r="G229" s="17">
        <v>1210</v>
      </c>
      <c r="H229" s="17">
        <v>1257.5</v>
      </c>
      <c r="I229" s="17">
        <v>1311.6</v>
      </c>
      <c r="J229" s="22">
        <f>G229-'Все года'!G229</f>
        <v>0</v>
      </c>
    </row>
    <row r="230" spans="1:10" ht="141.75" x14ac:dyDescent="0.25">
      <c r="A230" s="18" t="s">
        <v>415</v>
      </c>
      <c r="B230" s="16" t="s">
        <v>393</v>
      </c>
      <c r="C230" s="16" t="s">
        <v>148</v>
      </c>
      <c r="D230" s="16" t="s">
        <v>10</v>
      </c>
      <c r="E230" s="16" t="s">
        <v>416</v>
      </c>
      <c r="F230" s="16" t="s">
        <v>17</v>
      </c>
      <c r="G230" s="17">
        <v>500</v>
      </c>
      <c r="H230" s="17">
        <v>500</v>
      </c>
      <c r="I230" s="17">
        <v>500</v>
      </c>
      <c r="J230" s="22">
        <f>G230-'Все года'!G230</f>
        <v>0</v>
      </c>
    </row>
    <row r="231" spans="1:10" ht="141.75" x14ac:dyDescent="0.25">
      <c r="A231" s="18" t="s">
        <v>417</v>
      </c>
      <c r="B231" s="16" t="s">
        <v>393</v>
      </c>
      <c r="C231" s="16" t="s">
        <v>148</v>
      </c>
      <c r="D231" s="16" t="s">
        <v>10</v>
      </c>
      <c r="E231" s="16" t="s">
        <v>416</v>
      </c>
      <c r="F231" s="16" t="s">
        <v>151</v>
      </c>
      <c r="G231" s="17">
        <v>30117</v>
      </c>
      <c r="H231" s="17">
        <v>30279.7</v>
      </c>
      <c r="I231" s="17">
        <v>30277.4</v>
      </c>
      <c r="J231" s="22">
        <f>G231-'Все года'!G231</f>
        <v>0</v>
      </c>
    </row>
    <row r="232" spans="1:10" ht="283.5" x14ac:dyDescent="0.25">
      <c r="A232" s="18" t="s">
        <v>418</v>
      </c>
      <c r="B232" s="16" t="s">
        <v>393</v>
      </c>
      <c r="C232" s="16" t="s">
        <v>148</v>
      </c>
      <c r="D232" s="16" t="s">
        <v>10</v>
      </c>
      <c r="E232" s="16" t="s">
        <v>419</v>
      </c>
      <c r="F232" s="16" t="s">
        <v>17</v>
      </c>
      <c r="G232" s="17">
        <v>250</v>
      </c>
      <c r="H232" s="17">
        <v>400</v>
      </c>
      <c r="I232" s="17">
        <v>420</v>
      </c>
      <c r="J232" s="22">
        <f>G232-'Все года'!G232</f>
        <v>0</v>
      </c>
    </row>
    <row r="233" spans="1:10" ht="283.5" x14ac:dyDescent="0.25">
      <c r="A233" s="15" t="s">
        <v>420</v>
      </c>
      <c r="B233" s="16" t="s">
        <v>393</v>
      </c>
      <c r="C233" s="16" t="s">
        <v>148</v>
      </c>
      <c r="D233" s="16" t="s">
        <v>10</v>
      </c>
      <c r="E233" s="16" t="s">
        <v>419</v>
      </c>
      <c r="F233" s="16" t="s">
        <v>151</v>
      </c>
      <c r="G233" s="17">
        <v>14415.6</v>
      </c>
      <c r="H233" s="17">
        <v>26628</v>
      </c>
      <c r="I233" s="17">
        <v>27405</v>
      </c>
      <c r="J233" s="22">
        <f>G233-'Все года'!G233</f>
        <v>0</v>
      </c>
    </row>
    <row r="234" spans="1:10" ht="252" x14ac:dyDescent="0.25">
      <c r="A234" s="18" t="s">
        <v>421</v>
      </c>
      <c r="B234" s="16" t="s">
        <v>393</v>
      </c>
      <c r="C234" s="16" t="s">
        <v>148</v>
      </c>
      <c r="D234" s="16" t="s">
        <v>10</v>
      </c>
      <c r="E234" s="16" t="s">
        <v>422</v>
      </c>
      <c r="F234" s="16" t="s">
        <v>151</v>
      </c>
      <c r="G234" s="17">
        <v>54.4</v>
      </c>
      <c r="H234" s="17">
        <v>193</v>
      </c>
      <c r="I234" s="17">
        <v>194.5</v>
      </c>
      <c r="J234" s="22">
        <f>G234-'Все года'!G234</f>
        <v>0</v>
      </c>
    </row>
    <row r="235" spans="1:10" ht="267.75" x14ac:dyDescent="0.25">
      <c r="A235" s="18" t="s">
        <v>423</v>
      </c>
      <c r="B235" s="16" t="s">
        <v>393</v>
      </c>
      <c r="C235" s="16" t="s">
        <v>148</v>
      </c>
      <c r="D235" s="16" t="s">
        <v>10</v>
      </c>
      <c r="E235" s="16" t="s">
        <v>424</v>
      </c>
      <c r="F235" s="16" t="s">
        <v>17</v>
      </c>
      <c r="G235" s="17">
        <v>6</v>
      </c>
      <c r="H235" s="17">
        <v>8</v>
      </c>
      <c r="I235" s="17">
        <v>8</v>
      </c>
      <c r="J235" s="22">
        <f>G235-'Все года'!G235</f>
        <v>0</v>
      </c>
    </row>
    <row r="236" spans="1:10" ht="267.75" x14ac:dyDescent="0.25">
      <c r="A236" s="18" t="s">
        <v>425</v>
      </c>
      <c r="B236" s="16" t="s">
        <v>393</v>
      </c>
      <c r="C236" s="16" t="s">
        <v>148</v>
      </c>
      <c r="D236" s="16" t="s">
        <v>10</v>
      </c>
      <c r="E236" s="16" t="s">
        <v>424</v>
      </c>
      <c r="F236" s="16" t="s">
        <v>151</v>
      </c>
      <c r="G236" s="17">
        <v>323.8</v>
      </c>
      <c r="H236" s="17">
        <v>509.1</v>
      </c>
      <c r="I236" s="17">
        <v>524.4</v>
      </c>
      <c r="J236" s="22">
        <f>G236-'Все года'!G236</f>
        <v>0</v>
      </c>
    </row>
    <row r="237" spans="1:10" ht="315" x14ac:dyDescent="0.25">
      <c r="A237" s="18" t="s">
        <v>426</v>
      </c>
      <c r="B237" s="16" t="s">
        <v>393</v>
      </c>
      <c r="C237" s="16" t="s">
        <v>148</v>
      </c>
      <c r="D237" s="16" t="s">
        <v>10</v>
      </c>
      <c r="E237" s="16" t="s">
        <v>427</v>
      </c>
      <c r="F237" s="16" t="s">
        <v>17</v>
      </c>
      <c r="G237" s="17">
        <v>110</v>
      </c>
      <c r="H237" s="17">
        <v>110</v>
      </c>
      <c r="I237" s="17">
        <v>130</v>
      </c>
      <c r="J237" s="22">
        <f>G237-'Все года'!G237</f>
        <v>0</v>
      </c>
    </row>
    <row r="238" spans="1:10" ht="315" x14ac:dyDescent="0.25">
      <c r="A238" s="15" t="s">
        <v>428</v>
      </c>
      <c r="B238" s="16" t="s">
        <v>393</v>
      </c>
      <c r="C238" s="16" t="s">
        <v>148</v>
      </c>
      <c r="D238" s="16" t="s">
        <v>10</v>
      </c>
      <c r="E238" s="16" t="s">
        <v>427</v>
      </c>
      <c r="F238" s="16" t="s">
        <v>151</v>
      </c>
      <c r="G238" s="17">
        <v>4781.1000000000004</v>
      </c>
      <c r="H238" s="17">
        <v>7629</v>
      </c>
      <c r="I238" s="17">
        <v>7832.7</v>
      </c>
      <c r="J238" s="22">
        <f>G238-'Все года'!G238</f>
        <v>0</v>
      </c>
    </row>
    <row r="239" spans="1:10" ht="189" x14ac:dyDescent="0.25">
      <c r="A239" s="15" t="s">
        <v>429</v>
      </c>
      <c r="B239" s="16" t="s">
        <v>393</v>
      </c>
      <c r="C239" s="16" t="s">
        <v>148</v>
      </c>
      <c r="D239" s="16" t="s">
        <v>10</v>
      </c>
      <c r="E239" s="16" t="s">
        <v>430</v>
      </c>
      <c r="F239" s="16" t="s">
        <v>17</v>
      </c>
      <c r="G239" s="17">
        <v>795</v>
      </c>
      <c r="H239" s="17">
        <v>695</v>
      </c>
      <c r="I239" s="17">
        <v>750</v>
      </c>
      <c r="J239" s="22">
        <f>G239-'Все года'!G239</f>
        <v>0</v>
      </c>
    </row>
    <row r="240" spans="1:10" ht="189" x14ac:dyDescent="0.25">
      <c r="A240" s="18" t="s">
        <v>431</v>
      </c>
      <c r="B240" s="16" t="s">
        <v>393</v>
      </c>
      <c r="C240" s="16" t="s">
        <v>148</v>
      </c>
      <c r="D240" s="16" t="s">
        <v>10</v>
      </c>
      <c r="E240" s="16" t="s">
        <v>430</v>
      </c>
      <c r="F240" s="16" t="s">
        <v>151</v>
      </c>
      <c r="G240" s="17">
        <v>71399.100000000006</v>
      </c>
      <c r="H240" s="17">
        <v>51748.6</v>
      </c>
      <c r="I240" s="17">
        <v>53586.2</v>
      </c>
      <c r="J240" s="22">
        <f>G240-'Все года'!G240</f>
        <v>0</v>
      </c>
    </row>
    <row r="241" spans="1:10" ht="189" x14ac:dyDescent="0.25">
      <c r="A241" s="15" t="s">
        <v>432</v>
      </c>
      <c r="B241" s="16" t="s">
        <v>393</v>
      </c>
      <c r="C241" s="16" t="s">
        <v>148</v>
      </c>
      <c r="D241" s="16" t="s">
        <v>10</v>
      </c>
      <c r="E241" s="16" t="s">
        <v>433</v>
      </c>
      <c r="F241" s="16" t="s">
        <v>17</v>
      </c>
      <c r="G241" s="17">
        <v>140</v>
      </c>
      <c r="H241" s="17">
        <v>140</v>
      </c>
      <c r="I241" s="17">
        <v>150</v>
      </c>
      <c r="J241" s="22">
        <f>G241-'Все года'!G241</f>
        <v>0</v>
      </c>
    </row>
    <row r="242" spans="1:10" ht="189" x14ac:dyDescent="0.25">
      <c r="A242" s="15" t="s">
        <v>434</v>
      </c>
      <c r="B242" s="16" t="s">
        <v>393</v>
      </c>
      <c r="C242" s="16" t="s">
        <v>148</v>
      </c>
      <c r="D242" s="16" t="s">
        <v>10</v>
      </c>
      <c r="E242" s="16" t="s">
        <v>433</v>
      </c>
      <c r="F242" s="16" t="s">
        <v>151</v>
      </c>
      <c r="G242" s="17">
        <v>10287</v>
      </c>
      <c r="H242" s="17">
        <v>7037.1</v>
      </c>
      <c r="I242" s="17">
        <v>7285.6</v>
      </c>
      <c r="J242" s="22">
        <f>G242-'Все года'!G242</f>
        <v>0</v>
      </c>
    </row>
    <row r="243" spans="1:10" ht="157.5" x14ac:dyDescent="0.25">
      <c r="A243" s="15" t="s">
        <v>435</v>
      </c>
      <c r="B243" s="16" t="s">
        <v>393</v>
      </c>
      <c r="C243" s="16" t="s">
        <v>148</v>
      </c>
      <c r="D243" s="16" t="s">
        <v>10</v>
      </c>
      <c r="E243" s="16" t="s">
        <v>436</v>
      </c>
      <c r="F243" s="16" t="s">
        <v>17</v>
      </c>
      <c r="G243" s="17">
        <v>90.571380000000005</v>
      </c>
      <c r="H243" s="17">
        <v>140.80000000000001</v>
      </c>
      <c r="I243" s="17">
        <v>150.9</v>
      </c>
      <c r="J243" s="22">
        <f>G243-'Все года'!G243</f>
        <v>0</v>
      </c>
    </row>
    <row r="244" spans="1:10" ht="157.5" x14ac:dyDescent="0.25">
      <c r="A244" s="18" t="s">
        <v>437</v>
      </c>
      <c r="B244" s="16" t="s">
        <v>393</v>
      </c>
      <c r="C244" s="16" t="s">
        <v>148</v>
      </c>
      <c r="D244" s="16" t="s">
        <v>10</v>
      </c>
      <c r="E244" s="16" t="s">
        <v>436</v>
      </c>
      <c r="F244" s="16" t="s">
        <v>151</v>
      </c>
      <c r="G244" s="17">
        <v>502.82862</v>
      </c>
      <c r="H244" s="17">
        <v>551.70000000000005</v>
      </c>
      <c r="I244" s="17">
        <v>569.29999999999995</v>
      </c>
      <c r="J244" s="22">
        <f>G244-'Все года'!G244</f>
        <v>0</v>
      </c>
    </row>
    <row r="245" spans="1:10" ht="315" x14ac:dyDescent="0.25">
      <c r="A245" s="18" t="s">
        <v>438</v>
      </c>
      <c r="B245" s="16" t="s">
        <v>393</v>
      </c>
      <c r="C245" s="16" t="s">
        <v>148</v>
      </c>
      <c r="D245" s="16" t="s">
        <v>10</v>
      </c>
      <c r="E245" s="16" t="s">
        <v>439</v>
      </c>
      <c r="F245" s="16" t="s">
        <v>17</v>
      </c>
      <c r="G245" s="17">
        <v>0.5</v>
      </c>
      <c r="H245" s="17">
        <v>0.5</v>
      </c>
      <c r="I245" s="17">
        <v>0.6</v>
      </c>
      <c r="J245" s="22">
        <f>G245-'Все года'!G245</f>
        <v>0</v>
      </c>
    </row>
    <row r="246" spans="1:10" ht="315" x14ac:dyDescent="0.25">
      <c r="A246" s="15" t="s">
        <v>440</v>
      </c>
      <c r="B246" s="16" t="s">
        <v>393</v>
      </c>
      <c r="C246" s="16" t="s">
        <v>148</v>
      </c>
      <c r="D246" s="16" t="s">
        <v>10</v>
      </c>
      <c r="E246" s="16" t="s">
        <v>439</v>
      </c>
      <c r="F246" s="16" t="s">
        <v>151</v>
      </c>
      <c r="G246" s="17">
        <v>11</v>
      </c>
      <c r="H246" s="17">
        <v>11</v>
      </c>
      <c r="I246" s="17">
        <v>10.9</v>
      </c>
      <c r="J246" s="22">
        <f>G246-'Все года'!G246</f>
        <v>0</v>
      </c>
    </row>
    <row r="247" spans="1:10" ht="267.75" x14ac:dyDescent="0.25">
      <c r="A247" s="18" t="s">
        <v>441</v>
      </c>
      <c r="B247" s="16" t="s">
        <v>393</v>
      </c>
      <c r="C247" s="16" t="s">
        <v>148</v>
      </c>
      <c r="D247" s="16" t="s">
        <v>29</v>
      </c>
      <c r="E247" s="16" t="s">
        <v>442</v>
      </c>
      <c r="F247" s="16" t="s">
        <v>151</v>
      </c>
      <c r="G247" s="17">
        <v>183.4</v>
      </c>
      <c r="H247" s="17">
        <v>174.7</v>
      </c>
      <c r="I247" s="17">
        <v>181.5</v>
      </c>
      <c r="J247" s="22">
        <f>G247-'Все года'!G247</f>
        <v>0</v>
      </c>
    </row>
    <row r="248" spans="1:10" ht="283.5" x14ac:dyDescent="0.25">
      <c r="A248" s="18" t="s">
        <v>443</v>
      </c>
      <c r="B248" s="16" t="s">
        <v>393</v>
      </c>
      <c r="C248" s="16" t="s">
        <v>148</v>
      </c>
      <c r="D248" s="16" t="s">
        <v>29</v>
      </c>
      <c r="E248" s="16" t="s">
        <v>444</v>
      </c>
      <c r="F248" s="16" t="s">
        <v>17</v>
      </c>
      <c r="G248" s="17">
        <v>4.2863599999999993</v>
      </c>
      <c r="H248" s="17">
        <v>8</v>
      </c>
      <c r="I248" s="17">
        <v>8</v>
      </c>
      <c r="J248" s="22">
        <f>G248-'Все года'!G248</f>
        <v>0</v>
      </c>
    </row>
    <row r="249" spans="1:10" ht="283.5" x14ac:dyDescent="0.25">
      <c r="A249" s="18" t="s">
        <v>445</v>
      </c>
      <c r="B249" s="16" t="s">
        <v>393</v>
      </c>
      <c r="C249" s="16" t="s">
        <v>148</v>
      </c>
      <c r="D249" s="16" t="s">
        <v>29</v>
      </c>
      <c r="E249" s="16" t="s">
        <v>444</v>
      </c>
      <c r="F249" s="16" t="s">
        <v>151</v>
      </c>
      <c r="G249" s="17">
        <v>36573.613640000003</v>
      </c>
      <c r="H249" s="17">
        <v>38986.699999999997</v>
      </c>
      <c r="I249" s="17">
        <v>42028</v>
      </c>
      <c r="J249" s="22">
        <f>G249-'Все года'!G249</f>
        <v>0</v>
      </c>
    </row>
    <row r="250" spans="1:10" ht="315" x14ac:dyDescent="0.25">
      <c r="A250" s="15" t="s">
        <v>446</v>
      </c>
      <c r="B250" s="16" t="s">
        <v>393</v>
      </c>
      <c r="C250" s="16" t="s">
        <v>148</v>
      </c>
      <c r="D250" s="16" t="s">
        <v>29</v>
      </c>
      <c r="E250" s="16" t="s">
        <v>447</v>
      </c>
      <c r="F250" s="16" t="s">
        <v>17</v>
      </c>
      <c r="G250" s="17">
        <v>3.9750000000000001E-2</v>
      </c>
      <c r="H250" s="17">
        <v>0</v>
      </c>
      <c r="I250" s="17">
        <v>0</v>
      </c>
      <c r="J250" s="22">
        <f>G250-'Все года'!G250</f>
        <v>0</v>
      </c>
    </row>
    <row r="251" spans="1:10" ht="315" x14ac:dyDescent="0.25">
      <c r="A251" s="18" t="s">
        <v>448</v>
      </c>
      <c r="B251" s="16" t="s">
        <v>393</v>
      </c>
      <c r="C251" s="16" t="s">
        <v>148</v>
      </c>
      <c r="D251" s="16" t="s">
        <v>29</v>
      </c>
      <c r="E251" s="16" t="s">
        <v>447</v>
      </c>
      <c r="F251" s="16" t="s">
        <v>151</v>
      </c>
      <c r="G251" s="17">
        <v>3709.7602499999998</v>
      </c>
      <c r="H251" s="17">
        <v>0</v>
      </c>
      <c r="I251" s="17">
        <v>0</v>
      </c>
      <c r="J251" s="22">
        <f>G251-'Все года'!G251</f>
        <v>0</v>
      </c>
    </row>
    <row r="252" spans="1:10" ht="157.5" x14ac:dyDescent="0.25">
      <c r="A252" s="15" t="s">
        <v>449</v>
      </c>
      <c r="B252" s="16" t="s">
        <v>393</v>
      </c>
      <c r="C252" s="16" t="s">
        <v>148</v>
      </c>
      <c r="D252" s="16" t="s">
        <v>29</v>
      </c>
      <c r="E252" s="16" t="s">
        <v>450</v>
      </c>
      <c r="F252" s="16" t="s">
        <v>17</v>
      </c>
      <c r="G252" s="17">
        <v>105</v>
      </c>
      <c r="H252" s="17">
        <v>76</v>
      </c>
      <c r="I252" s="17">
        <v>76</v>
      </c>
      <c r="J252" s="22">
        <f>G252-'Все года'!G252</f>
        <v>0</v>
      </c>
    </row>
    <row r="253" spans="1:10" ht="157.5" x14ac:dyDescent="0.25">
      <c r="A253" s="18" t="s">
        <v>451</v>
      </c>
      <c r="B253" s="16" t="s">
        <v>393</v>
      </c>
      <c r="C253" s="16" t="s">
        <v>148</v>
      </c>
      <c r="D253" s="16" t="s">
        <v>29</v>
      </c>
      <c r="E253" s="16" t="s">
        <v>450</v>
      </c>
      <c r="F253" s="16" t="s">
        <v>151</v>
      </c>
      <c r="G253" s="17">
        <v>10749.5</v>
      </c>
      <c r="H253" s="17">
        <v>10575</v>
      </c>
      <c r="I253" s="17">
        <v>11016.5</v>
      </c>
      <c r="J253" s="22">
        <f>G253-'Все года'!G253</f>
        <v>0</v>
      </c>
    </row>
    <row r="254" spans="1:10" ht="126" x14ac:dyDescent="0.25">
      <c r="A254" s="15" t="s">
        <v>452</v>
      </c>
      <c r="B254" s="16" t="s">
        <v>393</v>
      </c>
      <c r="C254" s="16" t="s">
        <v>148</v>
      </c>
      <c r="D254" s="16" t="s">
        <v>29</v>
      </c>
      <c r="E254" s="16" t="s">
        <v>453</v>
      </c>
      <c r="F254" s="16" t="s">
        <v>17</v>
      </c>
      <c r="G254" s="17">
        <v>4.24</v>
      </c>
      <c r="H254" s="17">
        <v>2</v>
      </c>
      <c r="I254" s="17">
        <v>2</v>
      </c>
      <c r="J254" s="22">
        <f>G254-'Все года'!G254</f>
        <v>0</v>
      </c>
    </row>
    <row r="255" spans="1:10" ht="126" x14ac:dyDescent="0.25">
      <c r="A255" s="15" t="s">
        <v>454</v>
      </c>
      <c r="B255" s="16" t="s">
        <v>393</v>
      </c>
      <c r="C255" s="16" t="s">
        <v>148</v>
      </c>
      <c r="D255" s="16" t="s">
        <v>29</v>
      </c>
      <c r="E255" s="16" t="s">
        <v>453</v>
      </c>
      <c r="F255" s="16" t="s">
        <v>151</v>
      </c>
      <c r="G255" s="17">
        <v>31567.46</v>
      </c>
      <c r="H255" s="17">
        <v>24263.5</v>
      </c>
      <c r="I255" s="17">
        <v>25410.3</v>
      </c>
      <c r="J255" s="22">
        <f>G255-'Все года'!G255</f>
        <v>0</v>
      </c>
    </row>
    <row r="256" spans="1:10" ht="141.75" x14ac:dyDescent="0.25">
      <c r="A256" s="15" t="s">
        <v>455</v>
      </c>
      <c r="B256" s="16" t="s">
        <v>393</v>
      </c>
      <c r="C256" s="16" t="s">
        <v>148</v>
      </c>
      <c r="D256" s="16" t="s">
        <v>29</v>
      </c>
      <c r="E256" s="16" t="s">
        <v>456</v>
      </c>
      <c r="F256" s="16" t="s">
        <v>17</v>
      </c>
      <c r="G256" s="17">
        <v>1316.7</v>
      </c>
      <c r="H256" s="17">
        <v>0</v>
      </c>
      <c r="I256" s="17">
        <v>0</v>
      </c>
      <c r="J256" s="22">
        <f>G256-'Все года'!G256</f>
        <v>0</v>
      </c>
    </row>
    <row r="257" spans="1:10" ht="141.75" x14ac:dyDescent="0.25">
      <c r="A257" s="18" t="s">
        <v>457</v>
      </c>
      <c r="B257" s="16" t="s">
        <v>393</v>
      </c>
      <c r="C257" s="16" t="s">
        <v>148</v>
      </c>
      <c r="D257" s="16" t="s">
        <v>29</v>
      </c>
      <c r="E257" s="16" t="s">
        <v>458</v>
      </c>
      <c r="F257" s="16" t="s">
        <v>151</v>
      </c>
      <c r="G257" s="17">
        <v>77309</v>
      </c>
      <c r="H257" s="17">
        <v>0</v>
      </c>
      <c r="I257" s="17">
        <v>0</v>
      </c>
      <c r="J257" s="22">
        <f>G257-'Все года'!G257</f>
        <v>0</v>
      </c>
    </row>
    <row r="258" spans="1:10" ht="141.75" x14ac:dyDescent="0.25">
      <c r="A258" s="18" t="s">
        <v>457</v>
      </c>
      <c r="B258" s="16" t="s">
        <v>393</v>
      </c>
      <c r="C258" s="16" t="s">
        <v>148</v>
      </c>
      <c r="D258" s="16" t="s">
        <v>29</v>
      </c>
      <c r="E258" s="16" t="s">
        <v>459</v>
      </c>
      <c r="F258" s="16" t="s">
        <v>151</v>
      </c>
      <c r="G258" s="17">
        <v>89722.7</v>
      </c>
      <c r="H258" s="17">
        <v>0</v>
      </c>
      <c r="I258" s="17">
        <v>0</v>
      </c>
      <c r="J258" s="22">
        <f>G258-'Все года'!G258</f>
        <v>0</v>
      </c>
    </row>
    <row r="259" spans="1:10" ht="173.25" x14ac:dyDescent="0.25">
      <c r="A259" s="15" t="s">
        <v>460</v>
      </c>
      <c r="B259" s="16" t="s">
        <v>393</v>
      </c>
      <c r="C259" s="16" t="s">
        <v>148</v>
      </c>
      <c r="D259" s="16" t="s">
        <v>29</v>
      </c>
      <c r="E259" s="16" t="s">
        <v>461</v>
      </c>
      <c r="F259" s="16" t="s">
        <v>151</v>
      </c>
      <c r="G259" s="17">
        <v>50533.2</v>
      </c>
      <c r="H259" s="17">
        <v>40268.9</v>
      </c>
      <c r="I259" s="17">
        <v>40979.800000000003</v>
      </c>
      <c r="J259" s="22">
        <f>G259-'Все года'!G259</f>
        <v>0</v>
      </c>
    </row>
    <row r="260" spans="1:10" ht="141.75" x14ac:dyDescent="0.25">
      <c r="A260" s="18" t="s">
        <v>462</v>
      </c>
      <c r="B260" s="16" t="s">
        <v>393</v>
      </c>
      <c r="C260" s="16" t="s">
        <v>148</v>
      </c>
      <c r="D260" s="16" t="s">
        <v>29</v>
      </c>
      <c r="E260" s="16" t="s">
        <v>463</v>
      </c>
      <c r="F260" s="16" t="s">
        <v>151</v>
      </c>
      <c r="G260" s="17">
        <v>60558.400000000001</v>
      </c>
      <c r="H260" s="17">
        <v>62869.7</v>
      </c>
      <c r="I260" s="17">
        <v>65198.1</v>
      </c>
      <c r="J260" s="22">
        <f>G260-'Все года'!G260</f>
        <v>0</v>
      </c>
    </row>
    <row r="261" spans="1:10" ht="157.5" x14ac:dyDescent="0.25">
      <c r="A261" s="15" t="s">
        <v>464</v>
      </c>
      <c r="B261" s="16" t="s">
        <v>393</v>
      </c>
      <c r="C261" s="16" t="s">
        <v>148</v>
      </c>
      <c r="D261" s="16" t="s">
        <v>29</v>
      </c>
      <c r="E261" s="16" t="s">
        <v>465</v>
      </c>
      <c r="F261" s="16" t="s">
        <v>17</v>
      </c>
      <c r="G261" s="17">
        <v>74.5</v>
      </c>
      <c r="H261" s="17">
        <v>70.5</v>
      </c>
      <c r="I261" s="17">
        <v>70.5</v>
      </c>
      <c r="J261" s="22">
        <f>G261-'Все года'!G261</f>
        <v>0</v>
      </c>
    </row>
    <row r="262" spans="1:10" ht="157.5" x14ac:dyDescent="0.25">
      <c r="A262" s="18" t="s">
        <v>466</v>
      </c>
      <c r="B262" s="16" t="s">
        <v>393</v>
      </c>
      <c r="C262" s="16" t="s">
        <v>148</v>
      </c>
      <c r="D262" s="16" t="s">
        <v>29</v>
      </c>
      <c r="E262" s="16" t="s">
        <v>465</v>
      </c>
      <c r="F262" s="16" t="s">
        <v>151</v>
      </c>
      <c r="G262" s="17">
        <v>7659.9</v>
      </c>
      <c r="H262" s="17">
        <v>7350.1</v>
      </c>
      <c r="I262" s="17">
        <v>7654.6</v>
      </c>
      <c r="J262" s="22">
        <f>G262-'Все года'!G262</f>
        <v>0</v>
      </c>
    </row>
    <row r="263" spans="1:10" ht="204.75" x14ac:dyDescent="0.25">
      <c r="A263" s="18" t="s">
        <v>467</v>
      </c>
      <c r="B263" s="16" t="s">
        <v>393</v>
      </c>
      <c r="C263" s="16" t="s">
        <v>148</v>
      </c>
      <c r="D263" s="16" t="s">
        <v>29</v>
      </c>
      <c r="E263" s="16" t="s">
        <v>468</v>
      </c>
      <c r="F263" s="16" t="s">
        <v>17</v>
      </c>
      <c r="G263" s="17">
        <v>99.828000000000003</v>
      </c>
      <c r="H263" s="17">
        <v>70</v>
      </c>
      <c r="I263" s="17">
        <v>70</v>
      </c>
      <c r="J263" s="22">
        <f>G263-'Все года'!G263</f>
        <v>0</v>
      </c>
    </row>
    <row r="264" spans="1:10" ht="204.75" x14ac:dyDescent="0.25">
      <c r="A264" s="18" t="s">
        <v>469</v>
      </c>
      <c r="B264" s="16" t="s">
        <v>393</v>
      </c>
      <c r="C264" s="16" t="s">
        <v>148</v>
      </c>
      <c r="D264" s="16" t="s">
        <v>29</v>
      </c>
      <c r="E264" s="16" t="s">
        <v>468</v>
      </c>
      <c r="F264" s="16" t="s">
        <v>151</v>
      </c>
      <c r="G264" s="17">
        <v>9950.5720000000001</v>
      </c>
      <c r="H264" s="17">
        <v>7836</v>
      </c>
      <c r="I264" s="17">
        <v>7772.6</v>
      </c>
      <c r="J264" s="22">
        <f>G264-'Все года'!G264</f>
        <v>0</v>
      </c>
    </row>
    <row r="265" spans="1:10" ht="173.25" x14ac:dyDescent="0.25">
      <c r="A265" s="15" t="s">
        <v>470</v>
      </c>
      <c r="B265" s="16" t="s">
        <v>393</v>
      </c>
      <c r="C265" s="16" t="s">
        <v>148</v>
      </c>
      <c r="D265" s="16" t="s">
        <v>29</v>
      </c>
      <c r="E265" s="16" t="s">
        <v>471</v>
      </c>
      <c r="F265" s="16" t="s">
        <v>17</v>
      </c>
      <c r="G265" s="17">
        <v>30.060929999999999</v>
      </c>
      <c r="H265" s="17">
        <v>11.8</v>
      </c>
      <c r="I265" s="17">
        <v>10.7</v>
      </c>
      <c r="J265" s="22">
        <f>G265-'Все года'!G265</f>
        <v>0</v>
      </c>
    </row>
    <row r="266" spans="1:10" ht="173.25" x14ac:dyDescent="0.25">
      <c r="A266" s="18" t="s">
        <v>472</v>
      </c>
      <c r="B266" s="16" t="s">
        <v>393</v>
      </c>
      <c r="C266" s="16" t="s">
        <v>148</v>
      </c>
      <c r="D266" s="16" t="s">
        <v>29</v>
      </c>
      <c r="E266" s="16" t="s">
        <v>471</v>
      </c>
      <c r="F266" s="16" t="s">
        <v>151</v>
      </c>
      <c r="G266" s="17">
        <v>3083.0390699999998</v>
      </c>
      <c r="H266" s="17">
        <v>2222.6</v>
      </c>
      <c r="I266" s="17">
        <v>2313.8000000000002</v>
      </c>
      <c r="J266" s="22">
        <f>G266-'Все года'!G266</f>
        <v>0</v>
      </c>
    </row>
    <row r="267" spans="1:10" ht="299.25" x14ac:dyDescent="0.25">
      <c r="A267" s="15" t="s">
        <v>473</v>
      </c>
      <c r="B267" s="16" t="s">
        <v>393</v>
      </c>
      <c r="C267" s="16" t="s">
        <v>148</v>
      </c>
      <c r="D267" s="16" t="s">
        <v>29</v>
      </c>
      <c r="E267" s="16" t="s">
        <v>474</v>
      </c>
      <c r="F267" s="16" t="s">
        <v>17</v>
      </c>
      <c r="G267" s="17">
        <v>513.70000000000005</v>
      </c>
      <c r="H267" s="17">
        <v>449</v>
      </c>
      <c r="I267" s="17">
        <v>459.7</v>
      </c>
      <c r="J267" s="22">
        <f>G267-'Все года'!G267</f>
        <v>0</v>
      </c>
    </row>
    <row r="268" spans="1:10" ht="141.75" x14ac:dyDescent="0.25">
      <c r="A268" s="18" t="s">
        <v>475</v>
      </c>
      <c r="B268" s="16" t="s">
        <v>393</v>
      </c>
      <c r="C268" s="16" t="s">
        <v>148</v>
      </c>
      <c r="D268" s="16" t="s">
        <v>159</v>
      </c>
      <c r="E268" s="16" t="s">
        <v>476</v>
      </c>
      <c r="F268" s="16" t="s">
        <v>17</v>
      </c>
      <c r="G268" s="17">
        <v>795.3</v>
      </c>
      <c r="H268" s="17">
        <v>1574.3</v>
      </c>
      <c r="I268" s="17">
        <v>758.6</v>
      </c>
      <c r="J268" s="22">
        <f>G268-'Все года'!G268</f>
        <v>0</v>
      </c>
    </row>
    <row r="269" spans="1:10" ht="189" x14ac:dyDescent="0.25">
      <c r="A269" s="18" t="s">
        <v>477</v>
      </c>
      <c r="B269" s="16" t="s">
        <v>393</v>
      </c>
      <c r="C269" s="16" t="s">
        <v>148</v>
      </c>
      <c r="D269" s="16" t="s">
        <v>159</v>
      </c>
      <c r="E269" s="16" t="s">
        <v>478</v>
      </c>
      <c r="F269" s="16" t="s">
        <v>13</v>
      </c>
      <c r="G269" s="17">
        <v>14930.975179999999</v>
      </c>
      <c r="H269" s="17">
        <v>15470.9</v>
      </c>
      <c r="I269" s="17">
        <v>16044.3</v>
      </c>
      <c r="J269" s="22">
        <f>G269-'Все года'!G269</f>
        <v>0</v>
      </c>
    </row>
    <row r="270" spans="1:10" ht="189" x14ac:dyDescent="0.25">
      <c r="A270" s="18" t="s">
        <v>479</v>
      </c>
      <c r="B270" s="16" t="s">
        <v>393</v>
      </c>
      <c r="C270" s="16" t="s">
        <v>148</v>
      </c>
      <c r="D270" s="16" t="s">
        <v>159</v>
      </c>
      <c r="E270" s="16" t="s">
        <v>478</v>
      </c>
      <c r="F270" s="16" t="s">
        <v>17</v>
      </c>
      <c r="G270" s="17">
        <v>1020.4698199999999</v>
      </c>
      <c r="H270" s="17">
        <v>932.44500000000005</v>
      </c>
      <c r="I270" s="17">
        <v>932.44500000000005</v>
      </c>
      <c r="J270" s="22">
        <f>G270-'Все года'!G270</f>
        <v>0</v>
      </c>
    </row>
    <row r="271" spans="1:10" ht="173.25" x14ac:dyDescent="0.25">
      <c r="A271" s="18" t="s">
        <v>480</v>
      </c>
      <c r="B271" s="16" t="s">
        <v>393</v>
      </c>
      <c r="C271" s="16" t="s">
        <v>148</v>
      </c>
      <c r="D271" s="16" t="s">
        <v>159</v>
      </c>
      <c r="E271" s="16" t="s">
        <v>478</v>
      </c>
      <c r="F271" s="16" t="s">
        <v>39</v>
      </c>
      <c r="G271" s="17">
        <v>0.95499999999999996</v>
      </c>
      <c r="H271" s="17">
        <v>0.95499999999999996</v>
      </c>
      <c r="I271" s="17">
        <v>0.95499999999999996</v>
      </c>
      <c r="J271" s="22">
        <f>G271-'Все года'!G271</f>
        <v>0</v>
      </c>
    </row>
    <row r="272" spans="1:10" ht="31.5" x14ac:dyDescent="0.25">
      <c r="A272" s="18" t="s">
        <v>481</v>
      </c>
      <c r="B272" s="16" t="s">
        <v>482</v>
      </c>
      <c r="C272" s="16"/>
      <c r="D272" s="16"/>
      <c r="E272" s="16"/>
      <c r="F272" s="12" t="s">
        <v>560</v>
      </c>
      <c r="G272" s="17">
        <v>117554.575</v>
      </c>
      <c r="H272" s="17">
        <v>76411.100000000006</v>
      </c>
      <c r="I272" s="17">
        <v>66260.800000000003</v>
      </c>
      <c r="J272" s="22">
        <f>G272-'Все года'!G272</f>
        <v>0</v>
      </c>
    </row>
    <row r="273" spans="1:10" ht="189" x14ac:dyDescent="0.25">
      <c r="A273" s="18" t="s">
        <v>483</v>
      </c>
      <c r="B273" s="16" t="s">
        <v>482</v>
      </c>
      <c r="C273" s="16" t="s">
        <v>9</v>
      </c>
      <c r="D273" s="16" t="s">
        <v>23</v>
      </c>
      <c r="E273" s="16" t="s">
        <v>484</v>
      </c>
      <c r="F273" s="16" t="s">
        <v>266</v>
      </c>
      <c r="G273" s="17">
        <v>20261</v>
      </c>
      <c r="H273" s="17">
        <v>20463.7</v>
      </c>
      <c r="I273" s="17">
        <v>20668.3</v>
      </c>
      <c r="J273" s="22">
        <f>G273-'Все года'!G273</f>
        <v>0</v>
      </c>
    </row>
    <row r="274" spans="1:10" ht="189" x14ac:dyDescent="0.25">
      <c r="A274" s="15" t="s">
        <v>485</v>
      </c>
      <c r="B274" s="16" t="s">
        <v>482</v>
      </c>
      <c r="C274" s="16" t="s">
        <v>9</v>
      </c>
      <c r="D274" s="16" t="s">
        <v>23</v>
      </c>
      <c r="E274" s="16" t="s">
        <v>486</v>
      </c>
      <c r="F274" s="16" t="s">
        <v>266</v>
      </c>
      <c r="G274" s="17">
        <v>78.099999999999994</v>
      </c>
      <c r="H274" s="17">
        <v>80.2</v>
      </c>
      <c r="I274" s="17">
        <v>82.9</v>
      </c>
      <c r="J274" s="22">
        <f>G274-'Все года'!G274</f>
        <v>0</v>
      </c>
    </row>
    <row r="275" spans="1:10" ht="220.5" x14ac:dyDescent="0.25">
      <c r="A275" s="18" t="s">
        <v>487</v>
      </c>
      <c r="B275" s="16" t="s">
        <v>482</v>
      </c>
      <c r="C275" s="16" t="s">
        <v>9</v>
      </c>
      <c r="D275" s="16" t="s">
        <v>23</v>
      </c>
      <c r="E275" s="16" t="s">
        <v>488</v>
      </c>
      <c r="F275" s="16" t="s">
        <v>266</v>
      </c>
      <c r="G275" s="17">
        <v>131</v>
      </c>
      <c r="H275" s="17">
        <v>135.19999999999999</v>
      </c>
      <c r="I275" s="17">
        <v>140.6</v>
      </c>
      <c r="J275" s="22">
        <f>G275-'Все года'!G275</f>
        <v>0</v>
      </c>
    </row>
    <row r="276" spans="1:10" ht="94.5" x14ac:dyDescent="0.25">
      <c r="A276" s="15" t="s">
        <v>489</v>
      </c>
      <c r="B276" s="16" t="s">
        <v>482</v>
      </c>
      <c r="C276" s="16" t="s">
        <v>9</v>
      </c>
      <c r="D276" s="16" t="s">
        <v>23</v>
      </c>
      <c r="E276" s="16" t="s">
        <v>490</v>
      </c>
      <c r="F276" s="16" t="s">
        <v>13</v>
      </c>
      <c r="G276" s="17">
        <v>6290.4</v>
      </c>
      <c r="H276" s="17">
        <v>6166.6</v>
      </c>
      <c r="I276" s="17">
        <v>6217.4</v>
      </c>
      <c r="J276" s="22">
        <f>G276-'Все года'!G276</f>
        <v>0</v>
      </c>
    </row>
    <row r="277" spans="1:10" ht="94.5" x14ac:dyDescent="0.25">
      <c r="A277" s="18" t="s">
        <v>491</v>
      </c>
      <c r="B277" s="16" t="s">
        <v>482</v>
      </c>
      <c r="C277" s="16" t="s">
        <v>9</v>
      </c>
      <c r="D277" s="16" t="s">
        <v>23</v>
      </c>
      <c r="E277" s="16" t="s">
        <v>492</v>
      </c>
      <c r="F277" s="16" t="s">
        <v>17</v>
      </c>
      <c r="G277" s="17">
        <v>565.4</v>
      </c>
      <c r="H277" s="17">
        <v>672.67</v>
      </c>
      <c r="I277" s="17">
        <v>695.56</v>
      </c>
      <c r="J277" s="22">
        <f>G277-'Все года'!G277</f>
        <v>0</v>
      </c>
    </row>
    <row r="278" spans="1:10" ht="78.75" x14ac:dyDescent="0.25">
      <c r="A278" s="18" t="s">
        <v>493</v>
      </c>
      <c r="B278" s="16" t="s">
        <v>482</v>
      </c>
      <c r="C278" s="16" t="s">
        <v>9</v>
      </c>
      <c r="D278" s="16" t="s">
        <v>23</v>
      </c>
      <c r="E278" s="16" t="s">
        <v>492</v>
      </c>
      <c r="F278" s="16" t="s">
        <v>39</v>
      </c>
      <c r="G278" s="17">
        <v>1.2809999999999999</v>
      </c>
      <c r="H278" s="17">
        <v>1.6</v>
      </c>
      <c r="I278" s="17">
        <v>1.6</v>
      </c>
      <c r="J278" s="22">
        <f>G278-'Все года'!G278</f>
        <v>0</v>
      </c>
    </row>
    <row r="279" spans="1:10" ht="94.5" x14ac:dyDescent="0.25">
      <c r="A279" s="15" t="s">
        <v>92</v>
      </c>
      <c r="B279" s="16" t="s">
        <v>482</v>
      </c>
      <c r="C279" s="16" t="s">
        <v>9</v>
      </c>
      <c r="D279" s="16" t="s">
        <v>23</v>
      </c>
      <c r="E279" s="16" t="s">
        <v>25</v>
      </c>
      <c r="F279" s="16" t="s">
        <v>17</v>
      </c>
      <c r="G279" s="17">
        <v>1543.652</v>
      </c>
      <c r="H279" s="17">
        <v>1203.33</v>
      </c>
      <c r="I279" s="17">
        <v>1244.44</v>
      </c>
      <c r="J279" s="22">
        <f>G279-'Все года'!G279</f>
        <v>0</v>
      </c>
    </row>
    <row r="280" spans="1:10" ht="63" x14ac:dyDescent="0.25">
      <c r="A280" s="18" t="s">
        <v>494</v>
      </c>
      <c r="B280" s="16" t="s">
        <v>482</v>
      </c>
      <c r="C280" s="16" t="s">
        <v>9</v>
      </c>
      <c r="D280" s="16" t="s">
        <v>23</v>
      </c>
      <c r="E280" s="16" t="s">
        <v>25</v>
      </c>
      <c r="F280" s="16" t="s">
        <v>495</v>
      </c>
      <c r="G280" s="17">
        <v>58.5</v>
      </c>
      <c r="H280" s="17">
        <v>0</v>
      </c>
      <c r="I280" s="17">
        <v>0</v>
      </c>
      <c r="J280" s="22">
        <f>G280-'Все года'!G280</f>
        <v>0</v>
      </c>
    </row>
    <row r="281" spans="1:10" ht="78.75" x14ac:dyDescent="0.25">
      <c r="A281" s="18" t="s">
        <v>496</v>
      </c>
      <c r="B281" s="16" t="s">
        <v>482</v>
      </c>
      <c r="C281" s="16" t="s">
        <v>9</v>
      </c>
      <c r="D281" s="16" t="s">
        <v>23</v>
      </c>
      <c r="E281" s="16" t="s">
        <v>25</v>
      </c>
      <c r="F281" s="16" t="s">
        <v>39</v>
      </c>
      <c r="G281" s="17">
        <v>29.6</v>
      </c>
      <c r="H281" s="17">
        <v>923.2</v>
      </c>
      <c r="I281" s="17">
        <v>923.2</v>
      </c>
      <c r="J281" s="22">
        <f>G281-'Все года'!G281</f>
        <v>0</v>
      </c>
    </row>
    <row r="282" spans="1:10" ht="189" x14ac:dyDescent="0.25">
      <c r="A282" s="18" t="s">
        <v>497</v>
      </c>
      <c r="B282" s="16" t="s">
        <v>482</v>
      </c>
      <c r="C282" s="16" t="s">
        <v>48</v>
      </c>
      <c r="D282" s="16" t="s">
        <v>9</v>
      </c>
      <c r="E282" s="16" t="s">
        <v>498</v>
      </c>
      <c r="F282" s="16" t="s">
        <v>17</v>
      </c>
      <c r="G282" s="17">
        <v>436.8</v>
      </c>
      <c r="H282" s="17">
        <v>493</v>
      </c>
      <c r="I282" s="17">
        <v>512.4</v>
      </c>
      <c r="J282" s="22">
        <f>G282-'Все года'!G282</f>
        <v>0</v>
      </c>
    </row>
    <row r="283" spans="1:10" ht="252" x14ac:dyDescent="0.25">
      <c r="A283" s="15" t="s">
        <v>499</v>
      </c>
      <c r="B283" s="16" t="s">
        <v>482</v>
      </c>
      <c r="C283" s="16" t="s">
        <v>48</v>
      </c>
      <c r="D283" s="16" t="s">
        <v>101</v>
      </c>
      <c r="E283" s="16" t="s">
        <v>204</v>
      </c>
      <c r="F283" s="16" t="s">
        <v>108</v>
      </c>
      <c r="G283" s="17">
        <v>13086.1</v>
      </c>
      <c r="H283" s="17">
        <v>12595.6</v>
      </c>
      <c r="I283" s="17">
        <v>12595.6</v>
      </c>
      <c r="J283" s="22">
        <f>G283-'Все года'!G283</f>
        <v>0</v>
      </c>
    </row>
    <row r="284" spans="1:10" ht="141.75" x14ac:dyDescent="0.25">
      <c r="A284" s="18" t="s">
        <v>500</v>
      </c>
      <c r="B284" s="16" t="s">
        <v>482</v>
      </c>
      <c r="C284" s="16" t="s">
        <v>93</v>
      </c>
      <c r="D284" s="16" t="s">
        <v>9</v>
      </c>
      <c r="E284" s="16" t="s">
        <v>501</v>
      </c>
      <c r="F284" s="16" t="s">
        <v>86</v>
      </c>
      <c r="G284" s="17">
        <v>5827.3393299999998</v>
      </c>
      <c r="H284" s="17">
        <v>6847.1319699999995</v>
      </c>
      <c r="I284" s="17">
        <v>7312.3560700000007</v>
      </c>
      <c r="J284" s="22">
        <f>G284-'Все года'!G284</f>
        <v>0</v>
      </c>
    </row>
    <row r="285" spans="1:10" ht="409.5" x14ac:dyDescent="0.25">
      <c r="A285" s="15" t="s">
        <v>502</v>
      </c>
      <c r="B285" s="16" t="s">
        <v>482</v>
      </c>
      <c r="C285" s="16" t="s">
        <v>93</v>
      </c>
      <c r="D285" s="16" t="s">
        <v>9</v>
      </c>
      <c r="E285" s="16" t="s">
        <v>503</v>
      </c>
      <c r="F285" s="16" t="s">
        <v>86</v>
      </c>
      <c r="G285" s="17">
        <v>4913</v>
      </c>
      <c r="H285" s="17">
        <v>5182.8</v>
      </c>
      <c r="I285" s="17">
        <v>5526.7</v>
      </c>
      <c r="J285" s="22">
        <f>G285-'Все года'!G285</f>
        <v>0</v>
      </c>
    </row>
    <row r="286" spans="1:10" ht="126" x14ac:dyDescent="0.25">
      <c r="A286" s="15" t="s">
        <v>504</v>
      </c>
      <c r="B286" s="16" t="s">
        <v>482</v>
      </c>
      <c r="C286" s="16" t="s">
        <v>93</v>
      </c>
      <c r="D286" s="16" t="s">
        <v>9</v>
      </c>
      <c r="E286" s="16" t="s">
        <v>505</v>
      </c>
      <c r="F286" s="16" t="s">
        <v>86</v>
      </c>
      <c r="G286" s="17">
        <v>6632.7305099999994</v>
      </c>
      <c r="H286" s="17">
        <v>1141.10042</v>
      </c>
      <c r="I286" s="17">
        <v>866.49582999999996</v>
      </c>
      <c r="J286" s="22">
        <f>G286-'Все года'!G286</f>
        <v>0</v>
      </c>
    </row>
    <row r="287" spans="1:10" ht="141.75" x14ac:dyDescent="0.25">
      <c r="A287" s="18" t="s">
        <v>500</v>
      </c>
      <c r="B287" s="16" t="s">
        <v>482</v>
      </c>
      <c r="C287" s="16" t="s">
        <v>93</v>
      </c>
      <c r="D287" s="16" t="s">
        <v>101</v>
      </c>
      <c r="E287" s="16" t="s">
        <v>501</v>
      </c>
      <c r="F287" s="16" t="s">
        <v>86</v>
      </c>
      <c r="G287" s="17">
        <v>6367.1254900000004</v>
      </c>
      <c r="H287" s="17">
        <v>1978.8879999999999</v>
      </c>
      <c r="I287" s="17">
        <v>2121.3539500000002</v>
      </c>
      <c r="J287" s="22">
        <f>G287-'Все года'!G287</f>
        <v>0</v>
      </c>
    </row>
    <row r="288" spans="1:10" ht="141.75" x14ac:dyDescent="0.25">
      <c r="A288" s="18" t="s">
        <v>506</v>
      </c>
      <c r="B288" s="16" t="s">
        <v>482</v>
      </c>
      <c r="C288" s="16" t="s">
        <v>93</v>
      </c>
      <c r="D288" s="16" t="s">
        <v>101</v>
      </c>
      <c r="E288" s="16" t="s">
        <v>507</v>
      </c>
      <c r="F288" s="16" t="s">
        <v>86</v>
      </c>
      <c r="G288" s="17">
        <v>4792</v>
      </c>
      <c r="H288" s="17">
        <v>0</v>
      </c>
      <c r="I288" s="17">
        <v>0</v>
      </c>
      <c r="J288" s="22">
        <f>G288-'Все года'!G288</f>
        <v>0</v>
      </c>
    </row>
    <row r="289" spans="1:10" ht="157.5" x14ac:dyDescent="0.25">
      <c r="A289" s="18" t="s">
        <v>508</v>
      </c>
      <c r="B289" s="16" t="s">
        <v>482</v>
      </c>
      <c r="C289" s="16" t="s">
        <v>93</v>
      </c>
      <c r="D289" s="16" t="s">
        <v>101</v>
      </c>
      <c r="E289" s="16" t="s">
        <v>509</v>
      </c>
      <c r="F289" s="16" t="s">
        <v>86</v>
      </c>
      <c r="G289" s="17">
        <v>1446.4</v>
      </c>
      <c r="H289" s="17">
        <v>0</v>
      </c>
      <c r="I289" s="17">
        <v>0</v>
      </c>
      <c r="J289" s="22">
        <f>G289-'Все года'!G289</f>
        <v>0</v>
      </c>
    </row>
    <row r="290" spans="1:10" ht="189" x14ac:dyDescent="0.25">
      <c r="A290" s="18" t="s">
        <v>510</v>
      </c>
      <c r="B290" s="16" t="s">
        <v>482</v>
      </c>
      <c r="C290" s="16" t="s">
        <v>93</v>
      </c>
      <c r="D290" s="16" t="s">
        <v>101</v>
      </c>
      <c r="E290" s="16" t="s">
        <v>511</v>
      </c>
      <c r="F290" s="16" t="s">
        <v>86</v>
      </c>
      <c r="G290" s="17">
        <v>10721.3</v>
      </c>
      <c r="H290" s="17">
        <v>3400</v>
      </c>
      <c r="I290" s="17">
        <v>0</v>
      </c>
      <c r="J290" s="22">
        <f>G290-'Все года'!G290</f>
        <v>0</v>
      </c>
    </row>
    <row r="291" spans="1:10" ht="141.75" x14ac:dyDescent="0.25">
      <c r="A291" s="18" t="s">
        <v>500</v>
      </c>
      <c r="B291" s="16" t="s">
        <v>482</v>
      </c>
      <c r="C291" s="16" t="s">
        <v>93</v>
      </c>
      <c r="D291" s="16" t="s">
        <v>29</v>
      </c>
      <c r="E291" s="16" t="s">
        <v>501</v>
      </c>
      <c r="F291" s="16" t="s">
        <v>86</v>
      </c>
      <c r="G291" s="17">
        <v>84.919440000000009</v>
      </c>
      <c r="H291" s="17">
        <v>206.916</v>
      </c>
      <c r="I291" s="17">
        <v>206.916</v>
      </c>
      <c r="J291" s="22">
        <f>G291-'Все года'!G291</f>
        <v>0</v>
      </c>
    </row>
    <row r="292" spans="1:10" ht="141.75" x14ac:dyDescent="0.25">
      <c r="A292" s="18" t="s">
        <v>512</v>
      </c>
      <c r="B292" s="16" t="s">
        <v>482</v>
      </c>
      <c r="C292" s="16" t="s">
        <v>93</v>
      </c>
      <c r="D292" s="16" t="s">
        <v>93</v>
      </c>
      <c r="E292" s="16" t="s">
        <v>513</v>
      </c>
      <c r="F292" s="16" t="s">
        <v>86</v>
      </c>
      <c r="G292" s="17">
        <v>11250.356</v>
      </c>
      <c r="H292" s="17">
        <v>1419.0290400000001</v>
      </c>
      <c r="I292" s="17">
        <v>1475.7901999999999</v>
      </c>
      <c r="J292" s="22">
        <f>G292-'Все года'!G292</f>
        <v>0</v>
      </c>
    </row>
    <row r="293" spans="1:10" ht="110.25" x14ac:dyDescent="0.25">
      <c r="A293" s="18" t="s">
        <v>514</v>
      </c>
      <c r="B293" s="16" t="s">
        <v>482</v>
      </c>
      <c r="C293" s="16" t="s">
        <v>93</v>
      </c>
      <c r="D293" s="16" t="s">
        <v>93</v>
      </c>
      <c r="E293" s="16" t="s">
        <v>515</v>
      </c>
      <c r="F293" s="16" t="s">
        <v>86</v>
      </c>
      <c r="G293" s="17">
        <v>1332.40408</v>
      </c>
      <c r="H293" s="17">
        <v>850.20943999999997</v>
      </c>
      <c r="I293" s="17">
        <v>884.21781999999996</v>
      </c>
      <c r="J293" s="22">
        <f>G293-'Все года'!G293</f>
        <v>0</v>
      </c>
    </row>
    <row r="294" spans="1:10" ht="126" x14ac:dyDescent="0.25">
      <c r="A294" s="18" t="s">
        <v>516</v>
      </c>
      <c r="B294" s="16" t="s">
        <v>482</v>
      </c>
      <c r="C294" s="16" t="s">
        <v>93</v>
      </c>
      <c r="D294" s="16" t="s">
        <v>93</v>
      </c>
      <c r="E294" s="16" t="s">
        <v>517</v>
      </c>
      <c r="F294" s="16" t="s">
        <v>86</v>
      </c>
      <c r="G294" s="17">
        <v>223.07560000000001</v>
      </c>
      <c r="H294" s="17">
        <v>231.99862999999999</v>
      </c>
      <c r="I294" s="17">
        <v>241.27857</v>
      </c>
      <c r="J294" s="22">
        <f>G294-'Все года'!G294</f>
        <v>0</v>
      </c>
    </row>
    <row r="295" spans="1:10" ht="110.25" x14ac:dyDescent="0.25">
      <c r="A295" s="18" t="s">
        <v>518</v>
      </c>
      <c r="B295" s="16" t="s">
        <v>482</v>
      </c>
      <c r="C295" s="16" t="s">
        <v>93</v>
      </c>
      <c r="D295" s="16" t="s">
        <v>93</v>
      </c>
      <c r="E295" s="16" t="s">
        <v>519</v>
      </c>
      <c r="F295" s="16" t="s">
        <v>86</v>
      </c>
      <c r="G295" s="17">
        <v>116.94855</v>
      </c>
      <c r="H295" s="17">
        <v>121.62649999999999</v>
      </c>
      <c r="I295" s="17">
        <v>126.49155999999999</v>
      </c>
      <c r="J295" s="22">
        <f>G295-'Все года'!G295</f>
        <v>0</v>
      </c>
    </row>
    <row r="296" spans="1:10" ht="157.5" x14ac:dyDescent="0.25">
      <c r="A296" s="18" t="s">
        <v>508</v>
      </c>
      <c r="B296" s="16" t="s">
        <v>482</v>
      </c>
      <c r="C296" s="16" t="s">
        <v>93</v>
      </c>
      <c r="D296" s="16" t="s">
        <v>93</v>
      </c>
      <c r="E296" s="16" t="s">
        <v>509</v>
      </c>
      <c r="F296" s="16" t="s">
        <v>86</v>
      </c>
      <c r="G296" s="17">
        <v>65.394000000000005</v>
      </c>
      <c r="H296" s="17">
        <v>0</v>
      </c>
      <c r="I296" s="17">
        <v>0</v>
      </c>
      <c r="J296" s="22">
        <f>G296-'Все года'!G296</f>
        <v>0</v>
      </c>
    </row>
    <row r="297" spans="1:10" ht="126" x14ac:dyDescent="0.25">
      <c r="A297" s="18" t="s">
        <v>504</v>
      </c>
      <c r="B297" s="16" t="s">
        <v>482</v>
      </c>
      <c r="C297" s="16" t="s">
        <v>93</v>
      </c>
      <c r="D297" s="16" t="s">
        <v>93</v>
      </c>
      <c r="E297" s="16" t="s">
        <v>505</v>
      </c>
      <c r="F297" s="16" t="s">
        <v>86</v>
      </c>
      <c r="G297" s="17">
        <v>587.84900000000005</v>
      </c>
      <c r="H297" s="17">
        <v>0</v>
      </c>
      <c r="I297" s="17">
        <v>0</v>
      </c>
      <c r="J297" s="22">
        <f>G297-'Все года'!G297</f>
        <v>0</v>
      </c>
    </row>
    <row r="298" spans="1:10" ht="283.5" x14ac:dyDescent="0.25">
      <c r="A298" s="18" t="s">
        <v>520</v>
      </c>
      <c r="B298" s="16" t="s">
        <v>482</v>
      </c>
      <c r="C298" s="16" t="s">
        <v>93</v>
      </c>
      <c r="D298" s="16" t="s">
        <v>93</v>
      </c>
      <c r="E298" s="16" t="s">
        <v>521</v>
      </c>
      <c r="F298" s="16" t="s">
        <v>86</v>
      </c>
      <c r="G298" s="17">
        <v>300</v>
      </c>
      <c r="H298" s="17">
        <v>300</v>
      </c>
      <c r="I298" s="17">
        <v>300</v>
      </c>
      <c r="J298" s="22">
        <f>G298-'Все года'!G298</f>
        <v>0</v>
      </c>
    </row>
    <row r="299" spans="1:10" ht="110.25" x14ac:dyDescent="0.25">
      <c r="A299" s="18" t="s">
        <v>522</v>
      </c>
      <c r="B299" s="16" t="s">
        <v>482</v>
      </c>
      <c r="C299" s="16" t="s">
        <v>93</v>
      </c>
      <c r="D299" s="16" t="s">
        <v>93</v>
      </c>
      <c r="E299" s="16" t="s">
        <v>523</v>
      </c>
      <c r="F299" s="16" t="s">
        <v>86</v>
      </c>
      <c r="G299" s="17">
        <v>2342.6999999999998</v>
      </c>
      <c r="H299" s="17">
        <v>0</v>
      </c>
      <c r="I299" s="17">
        <v>0</v>
      </c>
      <c r="J299" s="22">
        <f>G299-'Все года'!G299</f>
        <v>0</v>
      </c>
    </row>
    <row r="300" spans="1:10" ht="141.75" x14ac:dyDescent="0.25">
      <c r="A300" s="18" t="s">
        <v>524</v>
      </c>
      <c r="B300" s="16" t="s">
        <v>482</v>
      </c>
      <c r="C300" s="16" t="s">
        <v>93</v>
      </c>
      <c r="D300" s="16" t="s">
        <v>93</v>
      </c>
      <c r="E300" s="16" t="s">
        <v>525</v>
      </c>
      <c r="F300" s="16" t="s">
        <v>86</v>
      </c>
      <c r="G300" s="17">
        <v>0</v>
      </c>
      <c r="H300" s="17">
        <v>7964.4</v>
      </c>
      <c r="I300" s="17">
        <v>0</v>
      </c>
      <c r="J300" s="22">
        <f>G300-'Все года'!G300</f>
        <v>0</v>
      </c>
    </row>
    <row r="301" spans="1:10" ht="110.25" x14ac:dyDescent="0.25">
      <c r="A301" s="15" t="s">
        <v>526</v>
      </c>
      <c r="B301" s="16" t="s">
        <v>482</v>
      </c>
      <c r="C301" s="16" t="s">
        <v>93</v>
      </c>
      <c r="D301" s="16" t="s">
        <v>93</v>
      </c>
      <c r="E301" s="16" t="s">
        <v>527</v>
      </c>
      <c r="F301" s="16" t="s">
        <v>86</v>
      </c>
      <c r="G301" s="17">
        <v>206</v>
      </c>
      <c r="H301" s="17">
        <v>256</v>
      </c>
      <c r="I301" s="17">
        <v>224</v>
      </c>
      <c r="J301" s="22">
        <f>G301-'Все года'!G301</f>
        <v>0</v>
      </c>
    </row>
    <row r="302" spans="1:10" ht="173.25" x14ac:dyDescent="0.25">
      <c r="A302" s="18" t="s">
        <v>528</v>
      </c>
      <c r="B302" s="16" t="s">
        <v>482</v>
      </c>
      <c r="C302" s="16" t="s">
        <v>93</v>
      </c>
      <c r="D302" s="16" t="s">
        <v>93</v>
      </c>
      <c r="E302" s="16" t="s">
        <v>529</v>
      </c>
      <c r="F302" s="16" t="s">
        <v>86</v>
      </c>
      <c r="G302" s="17">
        <v>5695</v>
      </c>
      <c r="H302" s="17">
        <v>0</v>
      </c>
      <c r="I302" s="17">
        <v>0</v>
      </c>
      <c r="J302" s="22">
        <f>G302-'Все года'!G302</f>
        <v>0</v>
      </c>
    </row>
    <row r="303" spans="1:10" ht="157.5" x14ac:dyDescent="0.25">
      <c r="A303" s="18" t="s">
        <v>530</v>
      </c>
      <c r="B303" s="16" t="s">
        <v>482</v>
      </c>
      <c r="C303" s="16" t="s">
        <v>93</v>
      </c>
      <c r="D303" s="16" t="s">
        <v>93</v>
      </c>
      <c r="E303" s="16" t="s">
        <v>531</v>
      </c>
      <c r="F303" s="16" t="s">
        <v>86</v>
      </c>
      <c r="G303" s="17">
        <v>6757.6</v>
      </c>
      <c r="H303" s="17">
        <v>0</v>
      </c>
      <c r="I303" s="17">
        <v>0</v>
      </c>
      <c r="J303" s="22">
        <f>G303-'Все года'!G303</f>
        <v>0</v>
      </c>
    </row>
    <row r="304" spans="1:10" ht="283.5" x14ac:dyDescent="0.25">
      <c r="A304" s="15" t="s">
        <v>532</v>
      </c>
      <c r="B304" s="16" t="s">
        <v>482</v>
      </c>
      <c r="C304" s="16" t="s">
        <v>93</v>
      </c>
      <c r="D304" s="16" t="s">
        <v>93</v>
      </c>
      <c r="E304" s="16" t="s">
        <v>533</v>
      </c>
      <c r="F304" s="16" t="s">
        <v>86</v>
      </c>
      <c r="G304" s="17">
        <v>219.4</v>
      </c>
      <c r="H304" s="17">
        <v>0</v>
      </c>
      <c r="I304" s="17">
        <v>0</v>
      </c>
      <c r="J304" s="22">
        <f>G304-'Все года'!G304</f>
        <v>0</v>
      </c>
    </row>
    <row r="305" spans="1:10" ht="220.5" x14ac:dyDescent="0.25">
      <c r="A305" s="18" t="s">
        <v>534</v>
      </c>
      <c r="B305" s="16" t="s">
        <v>482</v>
      </c>
      <c r="C305" s="16" t="s">
        <v>93</v>
      </c>
      <c r="D305" s="16" t="s">
        <v>93</v>
      </c>
      <c r="E305" s="16" t="s">
        <v>535</v>
      </c>
      <c r="F305" s="16" t="s">
        <v>86</v>
      </c>
      <c r="G305" s="17">
        <v>1280</v>
      </c>
      <c r="H305" s="17">
        <v>780</v>
      </c>
      <c r="I305" s="17">
        <v>780</v>
      </c>
      <c r="J305" s="22">
        <f>G305-'Все года'!G305</f>
        <v>0</v>
      </c>
    </row>
    <row r="306" spans="1:10" ht="220.5" x14ac:dyDescent="0.25">
      <c r="A306" s="18" t="s">
        <v>556</v>
      </c>
      <c r="B306" s="16" t="s">
        <v>482</v>
      </c>
      <c r="C306" s="16" t="s">
        <v>93</v>
      </c>
      <c r="D306" s="16" t="s">
        <v>93</v>
      </c>
      <c r="E306" s="16" t="s">
        <v>557</v>
      </c>
      <c r="F306" s="16" t="s">
        <v>86</v>
      </c>
      <c r="G306" s="17">
        <v>1007.8</v>
      </c>
      <c r="H306" s="17">
        <v>0</v>
      </c>
      <c r="I306" s="17">
        <v>0</v>
      </c>
      <c r="J306" s="22">
        <f>G306-'Все года'!G306</f>
        <v>0</v>
      </c>
    </row>
    <row r="307" spans="1:10" ht="173.25" x14ac:dyDescent="0.25">
      <c r="A307" s="15" t="s">
        <v>536</v>
      </c>
      <c r="B307" s="16" t="s">
        <v>482</v>
      </c>
      <c r="C307" s="16" t="s">
        <v>148</v>
      </c>
      <c r="D307" s="16" t="s">
        <v>159</v>
      </c>
      <c r="E307" s="16" t="s">
        <v>478</v>
      </c>
      <c r="F307" s="16" t="s">
        <v>266</v>
      </c>
      <c r="G307" s="17">
        <v>2903.4</v>
      </c>
      <c r="H307" s="17">
        <v>2995.9</v>
      </c>
      <c r="I307" s="17">
        <v>3113.2</v>
      </c>
      <c r="J307" s="22">
        <f>G307-'Все года'!G307</f>
        <v>0</v>
      </c>
    </row>
    <row r="308" spans="1:10" ht="31.5" x14ac:dyDescent="0.25">
      <c r="A308" s="18" t="s">
        <v>537</v>
      </c>
      <c r="B308" s="16" t="s">
        <v>538</v>
      </c>
      <c r="C308" s="16"/>
      <c r="D308" s="16"/>
      <c r="E308" s="16"/>
      <c r="F308" s="12" t="s">
        <v>560</v>
      </c>
      <c r="G308" s="17">
        <v>2881.1</v>
      </c>
      <c r="H308" s="17">
        <v>2628.9</v>
      </c>
      <c r="I308" s="17">
        <v>2734.2</v>
      </c>
      <c r="J308" s="22">
        <f>G308-'Все года'!G308</f>
        <v>0</v>
      </c>
    </row>
    <row r="309" spans="1:10" ht="94.5" x14ac:dyDescent="0.25">
      <c r="A309" s="18" t="s">
        <v>491</v>
      </c>
      <c r="B309" s="16" t="s">
        <v>538</v>
      </c>
      <c r="C309" s="16" t="s">
        <v>9</v>
      </c>
      <c r="D309" s="16" t="s">
        <v>23</v>
      </c>
      <c r="E309" s="16" t="s">
        <v>492</v>
      </c>
      <c r="F309" s="16" t="s">
        <v>17</v>
      </c>
      <c r="G309" s="17">
        <v>27.8</v>
      </c>
      <c r="H309" s="17">
        <v>28.1</v>
      </c>
      <c r="I309" s="17">
        <v>29.2</v>
      </c>
      <c r="J309" s="22">
        <f>G309-'Все года'!G309</f>
        <v>0</v>
      </c>
    </row>
    <row r="310" spans="1:10" ht="126" x14ac:dyDescent="0.25">
      <c r="A310" s="15" t="s">
        <v>539</v>
      </c>
      <c r="B310" s="16" t="s">
        <v>538</v>
      </c>
      <c r="C310" s="16" t="s">
        <v>9</v>
      </c>
      <c r="D310" s="16" t="s">
        <v>23</v>
      </c>
      <c r="E310" s="16" t="s">
        <v>540</v>
      </c>
      <c r="F310" s="16" t="s">
        <v>13</v>
      </c>
      <c r="G310" s="17">
        <v>38.9</v>
      </c>
      <c r="H310" s="17">
        <v>0</v>
      </c>
      <c r="I310" s="17">
        <v>0</v>
      </c>
      <c r="J310" s="22">
        <f>G310-'Все года'!G310</f>
        <v>0</v>
      </c>
    </row>
    <row r="311" spans="1:10" ht="94.5" x14ac:dyDescent="0.25">
      <c r="A311" s="18" t="s">
        <v>541</v>
      </c>
      <c r="B311" s="16" t="s">
        <v>538</v>
      </c>
      <c r="C311" s="16" t="s">
        <v>9</v>
      </c>
      <c r="D311" s="16" t="s">
        <v>23</v>
      </c>
      <c r="E311" s="16" t="s">
        <v>542</v>
      </c>
      <c r="F311" s="16" t="s">
        <v>13</v>
      </c>
      <c r="G311" s="17">
        <v>2634.48153</v>
      </c>
      <c r="H311" s="17">
        <v>2566.43822</v>
      </c>
      <c r="I311" s="17">
        <v>2638.6210000000001</v>
      </c>
      <c r="J311" s="22">
        <f>G311-'Все года'!G311</f>
        <v>-10.630840000000262</v>
      </c>
    </row>
    <row r="312" spans="1:10" ht="94.5" x14ac:dyDescent="0.25">
      <c r="A312" s="18" t="s">
        <v>543</v>
      </c>
      <c r="B312" s="16" t="s">
        <v>538</v>
      </c>
      <c r="C312" s="16" t="s">
        <v>9</v>
      </c>
      <c r="D312" s="16" t="s">
        <v>23</v>
      </c>
      <c r="E312" s="16" t="s">
        <v>542</v>
      </c>
      <c r="F312" s="16" t="s">
        <v>17</v>
      </c>
      <c r="G312" s="17">
        <v>179.91847000000001</v>
      </c>
      <c r="H312" s="17">
        <v>34.361779999999996</v>
      </c>
      <c r="I312" s="17">
        <v>66.379000000000005</v>
      </c>
      <c r="J312" s="22">
        <f>G312-'Все года'!G312</f>
        <v>10.630840000000006</v>
      </c>
    </row>
    <row r="313" spans="1:10" ht="17.100000000000001" customHeight="1" x14ac:dyDescent="0.25">
      <c r="A313" s="18"/>
      <c r="B313" s="16"/>
      <c r="C313" s="16"/>
      <c r="D313" s="16"/>
      <c r="E313" s="16"/>
      <c r="F313" s="16"/>
      <c r="G313" s="20"/>
      <c r="H313" s="20"/>
      <c r="I313" s="20"/>
    </row>
    <row r="314" spans="1:10" ht="15" x14ac:dyDescent="0.25"/>
    <row r="315" spans="1:10" ht="36.75" customHeight="1" x14ac:dyDescent="0.25">
      <c r="A315" s="21" t="s">
        <v>554</v>
      </c>
      <c r="G315" s="30" t="s">
        <v>559</v>
      </c>
      <c r="H315" s="30"/>
      <c r="I315" s="30"/>
    </row>
  </sheetData>
  <autoFilter ref="A11:L312"/>
  <mergeCells count="36">
    <mergeCell ref="A1:B1"/>
    <mergeCell ref="C1:D1"/>
    <mergeCell ref="E1:F1"/>
    <mergeCell ref="G1:H1"/>
    <mergeCell ref="A2:B2"/>
    <mergeCell ref="C2:D2"/>
    <mergeCell ref="E2:I2"/>
    <mergeCell ref="A7:B7"/>
    <mergeCell ref="C7:D7"/>
    <mergeCell ref="E7:F7"/>
    <mergeCell ref="G7:H7"/>
    <mergeCell ref="A3:B3"/>
    <mergeCell ref="C3:D3"/>
    <mergeCell ref="E3:I3"/>
    <mergeCell ref="A4:B4"/>
    <mergeCell ref="C4:D4"/>
    <mergeCell ref="E4:I4"/>
    <mergeCell ref="A5:B5"/>
    <mergeCell ref="C5:D5"/>
    <mergeCell ref="E5:F5"/>
    <mergeCell ref="G5:H5"/>
    <mergeCell ref="A6:I6"/>
    <mergeCell ref="G9:G10"/>
    <mergeCell ref="H9:H10"/>
    <mergeCell ref="I9:I10"/>
    <mergeCell ref="G315:I315"/>
    <mergeCell ref="A8:B8"/>
    <mergeCell ref="C8:D8"/>
    <mergeCell ref="E8:F8"/>
    <mergeCell ref="G8:H8"/>
    <mergeCell ref="A9:A10"/>
    <mergeCell ref="B9:B10"/>
    <mergeCell ref="C9:C10"/>
    <mergeCell ref="D9:D10"/>
    <mergeCell ref="E9:E10"/>
    <mergeCell ref="F9:F10"/>
  </mergeCells>
  <printOptions horizontalCentered="1"/>
  <pageMargins left="0" right="0" top="0" bottom="0" header="0" footer="0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Все года</vt:lpstr>
      <vt:lpstr>Все года (2)</vt:lpstr>
      <vt:lpstr>'Все года'!Заголовки_для_печати</vt:lpstr>
      <vt:lpstr>'Все года (2)'!Заголовки_для_печати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rep:2.51.0.556</dc:description>
  <cp:lastModifiedBy>user</cp:lastModifiedBy>
  <cp:lastPrinted>2020-12-11T06:08:48Z</cp:lastPrinted>
  <dcterms:created xsi:type="dcterms:W3CDTF">2020-11-27T13:55:12Z</dcterms:created>
  <dcterms:modified xsi:type="dcterms:W3CDTF">2020-12-23T15:34:17Z</dcterms:modified>
</cp:coreProperties>
</file>